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BuÇalışmaKitabı" defaultThemeVersion="124226"/>
  <bookViews>
    <workbookView xWindow="0" yWindow="0" windowWidth="19440" windowHeight="12180" tabRatio="638" firstSheet="5" activeTab="20"/>
  </bookViews>
  <sheets>
    <sheet name="12 D" sheetId="37" r:id="rId1"/>
    <sheet name="12 E" sheetId="38" r:id="rId2"/>
    <sheet name="12 C" sheetId="36" r:id="rId3"/>
    <sheet name="12 B" sheetId="35" r:id="rId4"/>
    <sheet name="12 A" sheetId="34" r:id="rId5"/>
    <sheet name="11 E" sheetId="33" r:id="rId6"/>
    <sheet name="11 D" sheetId="32" r:id="rId7"/>
    <sheet name="11 C" sheetId="31" r:id="rId8"/>
    <sheet name="11 2" sheetId="30" r:id="rId9"/>
    <sheet name="11 B" sheetId="29" r:id="rId10"/>
    <sheet name="11 A" sheetId="28" r:id="rId11"/>
    <sheet name="10 E" sheetId="27" r:id="rId12"/>
    <sheet name="10 D" sheetId="26" r:id="rId13"/>
    <sheet name="10 C" sheetId="25" r:id="rId14"/>
    <sheet name="10 B" sheetId="24" r:id="rId15"/>
    <sheet name="10 A" sheetId="23" r:id="rId16"/>
    <sheet name="9. E" sheetId="22" r:id="rId17"/>
    <sheet name="9. D" sheetId="21" r:id="rId18"/>
    <sheet name="9. C" sheetId="20" r:id="rId19"/>
    <sheet name="9. B" sheetId="19" r:id="rId20"/>
    <sheet name="9. A" sheetId="18" r:id="rId21"/>
    <sheet name="Sayfa1" sheetId="10" r:id="rId22"/>
    <sheet name="Sayfa2" sheetId="6" state="veryHidden" r:id="rId23"/>
    <sheet name="Sayfa3" sheetId="11" state="veryHidden" r:id="rId24"/>
    <sheet name="Sayfa4" sheetId="8" state="veryHidden" r:id="rId25"/>
  </sheets>
  <definedNames>
    <definedName name="_xlnm.Print_Area" localSheetId="15">'10 A'!$A$1:$G$35</definedName>
    <definedName name="_xlnm.Print_Area" localSheetId="14">'10 B'!$A$1:$G$35</definedName>
    <definedName name="_xlnm.Print_Area" localSheetId="13">'10 C'!$A$1:$G$35</definedName>
    <definedName name="_xlnm.Print_Area" localSheetId="12">'10 D'!$A$1:$G$35</definedName>
    <definedName name="_xlnm.Print_Area" localSheetId="11">'10 E'!$A$1:$G$35</definedName>
    <definedName name="_xlnm.Print_Area" localSheetId="8">'11 2'!$A$1:$G$35</definedName>
    <definedName name="_xlnm.Print_Area" localSheetId="10">'11 A'!$A$1:$G$35</definedName>
    <definedName name="_xlnm.Print_Area" localSheetId="9">'11 B'!$A$1:$G$35</definedName>
    <definedName name="_xlnm.Print_Area" localSheetId="7">'11 C'!$A$1:$G$35</definedName>
    <definedName name="_xlnm.Print_Area" localSheetId="6">'11 D'!$A$1:$G$35</definedName>
    <definedName name="_xlnm.Print_Area" localSheetId="5">'11 E'!$A$1:$G$35</definedName>
    <definedName name="_xlnm.Print_Area" localSheetId="4">'12 A'!$A$1:$G$35</definedName>
    <definedName name="_xlnm.Print_Area" localSheetId="3">'12 B'!$A$1:$G$35</definedName>
    <definedName name="_xlnm.Print_Area" localSheetId="2">'12 C'!$A$1:$G$35</definedName>
    <definedName name="_xlnm.Print_Area" localSheetId="0">'12 D'!$A$1:$G$35</definedName>
    <definedName name="_xlnm.Print_Area" localSheetId="1">'12 E'!$A$1:$G$35</definedName>
    <definedName name="_xlnm.Print_Area" localSheetId="20">'9. A'!$A$1:$G$35</definedName>
    <definedName name="_xlnm.Print_Area" localSheetId="19">'9. B'!$A$1:$G$35</definedName>
    <definedName name="_xlnm.Print_Area" localSheetId="18">'9. C'!$A$1:$G$35</definedName>
    <definedName name="_xlnm.Print_Area" localSheetId="17">'9. D'!$A$1:$G$35</definedName>
    <definedName name="_xlnm.Print_Area" localSheetId="16">'9. E'!$A$1:$G$35</definedName>
  </definedNames>
  <calcPr calcId="124519"/>
</workbook>
</file>

<file path=xl/calcChain.xml><?xml version="1.0" encoding="utf-8"?>
<calcChain xmlns="http://schemas.openxmlformats.org/spreadsheetml/2006/main">
  <c r="N3" i="6"/>
  <c r="N4" l="1"/>
  <c r="N5"/>
  <c r="N6"/>
  <c r="N7"/>
  <c r="N8"/>
  <c r="N9"/>
  <c r="N10"/>
  <c r="N11"/>
  <c r="N12"/>
  <c r="N13"/>
  <c r="N14"/>
  <c r="N15"/>
  <c r="N16"/>
  <c r="F27" i="10" s="1"/>
  <c r="N17" i="6"/>
  <c r="N18"/>
  <c r="N19"/>
  <c r="N20"/>
  <c r="E5" i="10" s="1"/>
  <c r="N21" i="6"/>
  <c r="F6" i="10" s="1"/>
  <c r="N22" i="6"/>
  <c r="G8" i="10" s="1"/>
  <c r="N23" i="6"/>
  <c r="D10" i="10" s="1"/>
  <c r="N24" i="6"/>
  <c r="E12" i="10" s="1"/>
  <c r="N25" i="6"/>
  <c r="F13" i="10" s="1"/>
  <c r="N26" i="6"/>
  <c r="G14" i="10" s="1"/>
  <c r="N27" i="6"/>
  <c r="C17" i="10" s="1"/>
  <c r="N28" i="6"/>
  <c r="D18" i="10" s="1"/>
  <c r="N29" i="6"/>
  <c r="F19" i="10" s="1"/>
  <c r="N30" i="6"/>
  <c r="G20" i="10" s="1"/>
  <c r="N31" i="6"/>
  <c r="D23" i="10" s="1"/>
  <c r="N32" i="6"/>
  <c r="E24" i="10" s="1"/>
  <c r="N33" i="6"/>
  <c r="F25" i="10" s="1"/>
  <c r="N34" i="6"/>
  <c r="G26" i="10" s="1"/>
  <c r="N35" i="6"/>
  <c r="N36"/>
  <c r="N37"/>
  <c r="N38"/>
  <c r="N39"/>
  <c r="N40"/>
  <c r="N41"/>
  <c r="N42"/>
  <c r="N43"/>
  <c r="N44"/>
  <c r="N45"/>
  <c r="N46"/>
  <c r="N47"/>
  <c r="E52" i="10" s="1"/>
  <c r="N48" i="6"/>
  <c r="N49"/>
  <c r="N50"/>
  <c r="N51"/>
  <c r="N52"/>
  <c r="N53"/>
  <c r="N54"/>
  <c r="D65" i="10" s="1"/>
  <c r="N55" i="6"/>
  <c r="E66" i="10" s="1"/>
  <c r="H7" l="1"/>
  <c r="I7"/>
  <c r="E9"/>
  <c r="F21"/>
  <c r="D40"/>
  <c r="D49"/>
  <c r="D56"/>
  <c r="C30"/>
  <c r="D31"/>
  <c r="E32"/>
  <c r="D37"/>
  <c r="E38"/>
  <c r="F39"/>
  <c r="C44"/>
  <c r="D45"/>
  <c r="E46"/>
  <c r="F47"/>
  <c r="G48"/>
  <c r="D51"/>
  <c r="G53"/>
  <c r="C59"/>
  <c r="D60"/>
  <c r="E61"/>
  <c r="F62"/>
  <c r="G63"/>
  <c r="H6" l="1"/>
  <c r="I5"/>
  <c r="I15"/>
  <c r="H14"/>
  <c r="H3"/>
  <c r="I3"/>
  <c r="H4"/>
  <c r="I4"/>
  <c r="H8"/>
  <c r="I8"/>
  <c r="H9"/>
  <c r="I9"/>
  <c r="H10"/>
  <c r="I10"/>
  <c r="H11"/>
  <c r="I11"/>
  <c r="H21"/>
  <c r="I21"/>
  <c r="H22"/>
  <c r="I22"/>
  <c r="H28"/>
  <c r="I28"/>
  <c r="H29"/>
  <c r="I29"/>
  <c r="H33"/>
  <c r="I33"/>
  <c r="H34"/>
  <c r="I34"/>
  <c r="H35"/>
  <c r="I35"/>
  <c r="H36"/>
  <c r="I36"/>
  <c r="H40"/>
  <c r="I40"/>
  <c r="H41"/>
  <c r="I41"/>
  <c r="H42"/>
  <c r="I42"/>
  <c r="H43"/>
  <c r="I43"/>
  <c r="H49"/>
  <c r="I49"/>
  <c r="H50"/>
  <c r="I50"/>
  <c r="H56"/>
  <c r="I56"/>
  <c r="H57"/>
  <c r="I57"/>
  <c r="H58"/>
  <c r="I58"/>
  <c r="H63"/>
  <c r="I63"/>
  <c r="H64"/>
  <c r="I64"/>
  <c r="H68"/>
  <c r="I68"/>
  <c r="H69"/>
  <c r="I69"/>
  <c r="H70"/>
  <c r="I70"/>
  <c r="H71"/>
  <c r="I71"/>
  <c r="H2"/>
  <c r="I2"/>
  <c r="I6" l="1"/>
  <c r="H15"/>
  <c r="H5"/>
  <c r="I14"/>
  <c r="I47" l="1"/>
  <c r="H39"/>
  <c r="I31"/>
  <c r="I25"/>
  <c r="I27"/>
  <c r="I23"/>
  <c r="H48"/>
  <c r="H46"/>
  <c r="I38"/>
  <c r="H30"/>
  <c r="H24"/>
  <c r="I51"/>
  <c r="I45"/>
  <c r="I17"/>
  <c r="I12"/>
  <c r="H44"/>
  <c r="H32"/>
  <c r="H26"/>
  <c r="I59"/>
  <c r="H59"/>
  <c r="I13"/>
  <c r="H13"/>
  <c r="H62"/>
  <c r="I62"/>
  <c r="I55"/>
  <c r="H55"/>
  <c r="I37"/>
  <c r="H37"/>
  <c r="H27"/>
  <c r="H52"/>
  <c r="I52"/>
  <c r="I67"/>
  <c r="H67"/>
  <c r="H54"/>
  <c r="I54"/>
  <c r="H20"/>
  <c r="I20"/>
  <c r="I65"/>
  <c r="H65"/>
  <c r="H18"/>
  <c r="I18"/>
  <c r="I61"/>
  <c r="H61"/>
  <c r="I53"/>
  <c r="H53"/>
  <c r="H60"/>
  <c r="I60"/>
  <c r="H66"/>
  <c r="I66"/>
  <c r="I19"/>
  <c r="H19"/>
  <c r="H31" l="1"/>
  <c r="I39"/>
  <c r="H47"/>
  <c r="I30"/>
  <c r="H38"/>
  <c r="H45"/>
  <c r="I48"/>
  <c r="I32"/>
  <c r="H25"/>
  <c r="H23"/>
  <c r="I46"/>
  <c r="H12"/>
  <c r="H17"/>
  <c r="I26"/>
  <c r="I24"/>
  <c r="I44"/>
  <c r="H51"/>
</calcChain>
</file>

<file path=xl/sharedStrings.xml><?xml version="1.0" encoding="utf-8"?>
<sst xmlns="http://schemas.openxmlformats.org/spreadsheetml/2006/main" count="4036" uniqueCount="811">
  <si>
    <t>EYLÜL</t>
  </si>
  <si>
    <t>EKİM</t>
  </si>
  <si>
    <t>KASIM</t>
  </si>
  <si>
    <t>ARALIK</t>
  </si>
  <si>
    <t>OCAK</t>
  </si>
  <si>
    <t>ŞUBAT</t>
  </si>
  <si>
    <t>MART</t>
  </si>
  <si>
    <t>NİSAN</t>
  </si>
  <si>
    <t>MAYIS</t>
  </si>
  <si>
    <t>HAZİRAN</t>
  </si>
  <si>
    <t>TARİH</t>
  </si>
  <si>
    <t>YAPILACAK ÇALIŞMALAR</t>
  </si>
  <si>
    <t>Okul Öncesi</t>
  </si>
  <si>
    <t>1. Sınıf</t>
  </si>
  <si>
    <t>Veli Toplantısı</t>
  </si>
  <si>
    <t>Sınıf Risk Analizi</t>
  </si>
  <si>
    <t>Bilgi Fişlerinin Doldurulması</t>
  </si>
  <si>
    <t>Oturma Düzeni</t>
  </si>
  <si>
    <t>RİBA Uygulaması</t>
  </si>
  <si>
    <t>Toplantı (Diğer)</t>
  </si>
  <si>
    <t>Sınıf Rehberlik Planının Hazırlanması</t>
  </si>
  <si>
    <t>BEP 'lerin Oluşturması</t>
  </si>
  <si>
    <t>Anket, Envanter veya Araştırma Çalışmaları</t>
  </si>
  <si>
    <t>Veli Ziyaretleri</t>
  </si>
  <si>
    <t>ÖĞRETMENİN ADI SOYADI</t>
  </si>
  <si>
    <t>İMZA</t>
  </si>
  <si>
    <t>3 Yaş A Şubesi</t>
  </si>
  <si>
    <t>4 Yaş A Şubesi</t>
  </si>
  <si>
    <t>3 Yaş B Şubesi</t>
  </si>
  <si>
    <t>3 Yaş C Şubesi</t>
  </si>
  <si>
    <t>4 Yaş C Şubesi</t>
  </si>
  <si>
    <t>3 Yaş D Şubesi</t>
  </si>
  <si>
    <t>4 Yaş D Şubesi</t>
  </si>
  <si>
    <t>3 Yaş E Şubesi</t>
  </si>
  <si>
    <t>4 Yaş B Şubesi</t>
  </si>
  <si>
    <t>4 Yaş E Şubesi</t>
  </si>
  <si>
    <t>5 Yaş A Şubesi</t>
  </si>
  <si>
    <t>5 Yaş B Şubesi</t>
  </si>
  <si>
    <t>5 Yaş C Şubesi</t>
  </si>
  <si>
    <t>5 Yaş D Şubesi</t>
  </si>
  <si>
    <t>5 Yaş E Şubesi</t>
  </si>
  <si>
    <t>Lütfen Önce Sınıf Seçimini Yapınız</t>
  </si>
  <si>
    <t>Özel Eğitim Sınıfı</t>
  </si>
  <si>
    <t>3 Yaş F Şubesi</t>
  </si>
  <si>
    <t>4 Yaş F Şubesi</t>
  </si>
  <si>
    <t>5 Yaş F Şubesi</t>
  </si>
  <si>
    <t>3 Yaş G Şubesi</t>
  </si>
  <si>
    <t>4 Yaş G Şubesi</t>
  </si>
  <si>
    <t>5 Yaş G Şubesi</t>
  </si>
  <si>
    <t>3 Yaş H Şubesi</t>
  </si>
  <si>
    <t>4 Yaş H Şubesi</t>
  </si>
  <si>
    <t>5 Yaş H Şubesi</t>
  </si>
  <si>
    <t>A Şubesi</t>
  </si>
  <si>
    <t>B Şubesi</t>
  </si>
  <si>
    <t>C Şubesi</t>
  </si>
  <si>
    <t>D Şubesi</t>
  </si>
  <si>
    <t>E Şubesi</t>
  </si>
  <si>
    <t>F Şubesi</t>
  </si>
  <si>
    <t>G Şubesi</t>
  </si>
  <si>
    <t>H Şubesi</t>
  </si>
  <si>
    <t>I Şubesi</t>
  </si>
  <si>
    <t>J Şubesi</t>
  </si>
  <si>
    <t>K Şubesi</t>
  </si>
  <si>
    <t>L Şubesi</t>
  </si>
  <si>
    <t>M Şubesi</t>
  </si>
  <si>
    <t>N Şubesi</t>
  </si>
  <si>
    <t>O Şubesi</t>
  </si>
  <si>
    <t>P Şubesi</t>
  </si>
  <si>
    <t>R Şubesi</t>
  </si>
  <si>
    <t>S Şubesi</t>
  </si>
  <si>
    <t>T Şubesi</t>
  </si>
  <si>
    <t>U Şubesi</t>
  </si>
  <si>
    <t>V Şubesi</t>
  </si>
  <si>
    <t>Y Şubesi</t>
  </si>
  <si>
    <t>Z Şubesi</t>
  </si>
  <si>
    <t>2. Sınıf</t>
  </si>
  <si>
    <t>3. Sınıf</t>
  </si>
  <si>
    <t>4. Sınıf</t>
  </si>
  <si>
    <t>5. Sınıf</t>
  </si>
  <si>
    <t>6. Sınıf</t>
  </si>
  <si>
    <t>7. Sınıf</t>
  </si>
  <si>
    <t>8. Sınıf</t>
  </si>
  <si>
    <t>9. Sınıf</t>
  </si>
  <si>
    <t>10. Sınıf</t>
  </si>
  <si>
    <t>11. Sınıf</t>
  </si>
  <si>
    <t>12. Sınıf</t>
  </si>
  <si>
    <t>Psikososyal (Hayatımızdaki Kahramanlar)</t>
  </si>
  <si>
    <t>Psikososyal (Bana Dokunulduğunda Ne Hissediyorum)</t>
  </si>
  <si>
    <t>Psikososyal (Parlayan Güneşim)</t>
  </si>
  <si>
    <t>Psikososyal (Sevgi Küpü)</t>
  </si>
  <si>
    <t>Psikososyal (Doğrular ve Yanlışlar)</t>
  </si>
  <si>
    <t>Psikososyal (Doğal Yüzler)</t>
  </si>
  <si>
    <t>Psikososyal (İşin Aslı)</t>
  </si>
  <si>
    <t>Psikososyal (Duygı Düşünce Kartları)</t>
  </si>
  <si>
    <t>Psikososyal (Duygu Listem)</t>
  </si>
  <si>
    <t>Psikososyal (Ortak Özelliklerimiz)</t>
  </si>
  <si>
    <t>Psikososyal (Ergenim Farkındayım)</t>
  </si>
  <si>
    <t>Psikososyal (Doğal Tepkiler)</t>
  </si>
  <si>
    <t>Seçim Ekranı</t>
  </si>
  <si>
    <t>Hafta</t>
  </si>
  <si>
    <t>Eylül</t>
  </si>
  <si>
    <t>Ekim</t>
  </si>
  <si>
    <t>Kasım</t>
  </si>
  <si>
    <t>Aralık</t>
  </si>
  <si>
    <t>Ocak</t>
  </si>
  <si>
    <t>Şubat</t>
  </si>
  <si>
    <t>Mart</t>
  </si>
  <si>
    <t>Nisan</t>
  </si>
  <si>
    <t>Mayıs</t>
  </si>
  <si>
    <t>Haziran</t>
  </si>
  <si>
    <t>1. Hafta</t>
  </si>
  <si>
    <t>2. Hafta</t>
  </si>
  <si>
    <t>3. Hafta</t>
  </si>
  <si>
    <t>4. Hafta</t>
  </si>
  <si>
    <t>5. Hafta</t>
  </si>
  <si>
    <t>Rehberlik Yürütme Komisyonu Toplantısı</t>
  </si>
  <si>
    <t>Seçim</t>
  </si>
  <si>
    <t>Beden İmgesi</t>
  </si>
  <si>
    <t>Kişilerin nasıl göründüklerine ve bedensel uzuvlarına ilişkin öznel yargıları, duygu, düşünce ve algı biçimleri olarak tanımlanmaktadır.</t>
  </si>
  <si>
    <t>Değer</t>
  </si>
  <si>
    <t>Bir kimsenin çeşitli insanları, insanlara ait nitelikleri, istek ve niyetleri, davranışları değerlendirirken başvurduğu bir ölçüt olarak vurgulanmaktadır. Değer hükmü bir şeyin arzu edilebilir veya edilemez olduğunu belirten ifade ise, o hâlde değer de bir şeyin arzu edilebilir veya edilemez olduğu hakkındaki inançtır.</t>
  </si>
  <si>
    <t>Yaşam Değerleri</t>
  </si>
  <si>
    <t>Bireylerin davranışlarının esin kaynağı, bu davranışlarına yol gösteren ve davranış idealleri/ölçütleri oluşturan standartlar olan tanımlanan yaşam değerleri kapsamında başarı, aidiyet, çevrecilik, özgecilik, yaratıcılık, servet, sağlık, tevazu, bağımsızlık, karşılıklı bağımlılık, analiz, mahremiyet, sorumluluk ve maneviyat değerlerine odaklanılmıştır.</t>
  </si>
  <si>
    <t>Meslek Değerleri</t>
  </si>
  <si>
    <t>Hem mesleğin içerdiği etkinlikler hem de o etkinliklerin yapıldığı ortam ve edinilen kazançla ilgili doyumlar olup mesleği kişi için önemli yapan özelliklerdir.</t>
  </si>
  <si>
    <t>Hak Savunuculuğu</t>
  </si>
  <si>
    <t>Sosyal adalet temelli; politik, ekonomik ve sosyal açılardan dezavantajlı olanların güçlendirilmesinde yapısal ve kalıcı değişiklikler ortaya koymak için mücadele etmeyi ifade etmektedir.</t>
  </si>
  <si>
    <t>Hobi</t>
  </si>
  <si>
    <t>Serbest zamanlarda yürütülen ve gelir elde etmekten çok zevk alma amacıyla yapılan uğraşılar.</t>
  </si>
  <si>
    <t>İyilik Hâli</t>
  </si>
  <si>
    <t>Sağlık kavramının daha bütüncül olarak ele alınmasına paralel olarak iyilik hâli, optimal düzeyde sağlıklı olmaya yönelmiş davranışlar olarak ele alınmaktadır. Sağlıklı olmaya yönelmiş davranışlar arasına, bireyin sahip olduğu kişisel amaçlarına ve daha anlamlı yaşam geçirme hedeflerine ulaşmak için çabalaması; bedeninin, aklının ve ruhunun bütünleşmesi; sosyal, kişisel ve ekolojik olarak tüm alanlarda işlevsel bir yaşam sürmek yer almaktadır.</t>
  </si>
  <si>
    <t>İyi Oluş</t>
  </si>
  <si>
    <t>İyi oluş psiko-patolojik bir tanının ya da davranış bozukluğunun olmaması anlamına gelmesinin ötesinde kişinin kendi yeteneklerini fark etmesi, günlük yaşam stresi ile başa çıkabilmesi, verimli bir şekilde çalışabilmesi ve içinde bulunduğu toplumun gelişimine katkı sağlayabilmesi, bunun yanında yaşamında pozitif duygularla psikolojik ve sosyal işlevselliğin olması durumu olarak tanımlanmıştır.</t>
  </si>
  <si>
    <t>Liderlik Becerisi</t>
  </si>
  <si>
    <t>Sorumluluk alma ve birlikte çalışılan kişilerin de sorumluluk almasını teşvik edebilme becerisi, arkadaşları, meslektaşları, aile üyeleri, komşuları ile uyum içinde çalışma, bu kişilerdeki potansiyelin açığa çıkmasını desteklemesidir. Bu kapsamda özellikle öz yönetim ve sorumluluk becerileri ön plana çıkmaktadır. Bunun yanı sıra empati, ekip çalışmasına yatkınlık ve yaratıcı problem çözme becerileri ile desteklenmektedir.</t>
  </si>
  <si>
    <t>Psikolojik Sağlık</t>
  </si>
  <si>
    <t>Bireyin kendi yeteneklerinin farkında olması, yaşamında oluşan stresin üstesinden gelebilmesi, iş yaşamında üretken ve faydalı olabilmesi ve yetenekleri doğrultusunda toplumuna katkı yapması olarak tanımlanmaktadır.</t>
  </si>
  <si>
    <t>Takım Çalışması</t>
  </si>
  <si>
    <t>Takım, görev bakımından birbirini tamamlayan kimselerin topluluğu, grup, ekip olarak tanımlanmaktadır. Takım çalışmaları ödev, spor, oyun gibi her türlü grup aktivitelerini tanımlamaktadır.</t>
  </si>
  <si>
    <t>Yansıtıcı Düşünme</t>
  </si>
  <si>
    <t>Düşünüp taşınma, derinlemesine düşünme, tefekkür, fikir üretme ve mütalaadır.</t>
  </si>
  <si>
    <t>OKUL MÜDÜRÜNÜN ADI SOYADI</t>
  </si>
  <si>
    <t>SINIF REHBERLİK PROGRAMI’NIN ÖZELLİKLERİ</t>
  </si>
  <si>
    <t>Sınıf   Rehberlik   Programı,   günümüz   ihtiyaçları   ve   güncel   okul   PDR   programı yaklaşımları dikkate alınarak hazırlanan yeni bir programdır. Bu programda;</t>
  </si>
  <si>
    <t>  Tek bir modele dayanmak yerine özellikle gelişimsel, yeterlik,  güç temelli, problem odaklı ve kültürel farklılıkları dikkate alan kapsayıcı bir yaklaşım benimsenmiştir.</t>
  </si>
  <si>
    <t>  Gelişim   alanlarına   ilişkin   yeterlik   alanları   çeşitlendirilmiş   ve   açık   bir   şekilde belirlenmiştir.   Yeterlikler   ve   kazanımlar;   öğrencilerin   yaşları,   zihinsel,   sosyal duygusal ve fiziksel gelişimleri ile gelişim görevleri dikkate alınarak hazırlanmıştır.</t>
  </si>
  <si>
    <t>  Gelişim alanlarında duyguların farkındalığına ve ifade edilmesine özen gösterilmiştir.</t>
  </si>
  <si>
    <t>  Kazanımlar   yazılırken   program   geliştirme   sürecinde   öğrencilerin,   velilerin   ve öğretmenlerin    rehberlik    ihtiyacını    ortaya    koyan    RİBA    sonuçları,    çalıştaylar kapsamında  öğretmenlere  uygulanan  ihtiyaç  analizi  ile  elde  edilen  veriler,“Karakter Güçleri ve Erdemler”, “21. Yüzyıl Becerileri” olarak adlandırılan yeni nesil beceriler ve Millî Eğitim Bakanlığı tarafından tanımlanan “Kök Değerler” dikkate alınmıştır.</t>
  </si>
  <si>
    <t>  Duyuşsal davranış kazandırmanın bir süreç olduğu ve tekrarlanması gerektiği dikkate alınarak  kazanımların  kapsayıcı  olmasına  özen  gösterilmiş  ve  bazı  kazanımlar  farklı sınıf düzeylerinde tekrar edilmiştir.</t>
  </si>
  <si>
    <t>  Akademik  gelişim  alanında,  hayat  boyu  gelişim  ve  değişim  anlayışından  hareketle öğrencilerin    kendi    öğrenmelerinin    sorumluluğunu    alması,    akademik    anlayış geliştirmeleri,   akademik   çalışmalarında   öz   düzenleme   becerilerini   kazanmaları amaçlanmaktadır.  Bu  kapsamda  öğrencilerin  okula  aidiyet  geliştirmeleri,  akademik gelişimleri   ile   ilgili   öz   değerlendirme   yaparak   gelişimlerini   destekleyebilecek planlamalar  yapabilmeleri,  eğitsel  başarıya  götürecek  kendilerine  uygun  öğrenme stillerini    ve    stratejilerini,    zaman    yönetimi    becerilerini    geliştirmeleri    önemli görülmüştür.</t>
  </si>
  <si>
    <t>  Kariyer  gelişim  alanında,  içinde  bulunduğumuz  dijital  çağda  mesleklerin  hızlı  ve sürekli olarak değiştiği fikrinden hareketle öğrencilerin mesleklerin değişebileceği ve gelişebileceği anlayışını kazanmaları ve kendi kariyer planlarını bu anlayışa dayanarak geliştirmeleri  benimsenmiştir.  Bu  kapsamda,  öğrencilerin  kariyer  seçimi  açısından kendini  tanıması,  mesleki  bilgi  kaynaklarından  güvenilir  olan  ve  olmayanları  ayırt etmesi, çalışma ve üretmenin bireyin gelişimine katkısına inanması ve kendine uygun kariyer kararını vermesi önemli görülmüştür.</t>
  </si>
  <si>
    <t>  Kariyer gelişim alanında, öğrencilerin içinde bulundukları kariyer gelişim döneminin özellikleri ve kariyer gelişim görevleri dikkate alınmıştır.</t>
  </si>
  <si>
    <t>  Sınıf Rehberlik Programı’nda iyi oluş, iyilik hâli, beden imgesi, sanal arkadaşlık, hak savunuculuğu,  karakter  güçleri,  hayal  etme,  liderlik  becerileri,  kariyer  amaç  ve beklentileri,  kariyer  portfolyosu  anlayışı  geliştirme,  kariyer  planlama,  hayat  boyu öğrenme anlayışı, çaba gösterme, çalışma anlayışı ve önemi, üretme davranışı, okul ve eğitimin  önemi,  akademik  erteleme,  öğrenmenin  bir  parçası  olarak  hata/başarısızlık, öğrenme  etkinlik  ve  ortamlarına  yönelik  duygu  ve  düşünce  temalarına  ilk  kez  yer verilmiştir.</t>
  </si>
  <si>
    <t>  Akademik  gelişimde  ve  kariyer  gelişiminde  olduğu  gibi  sosyal  duygusal  gelişim alanında   da   öğrencilerin   güçlü   yönlerini   ortaya   çıkarmaları   ve   olumlu   kişilik özelliklerini geliştirmeleri benimsenmiştir.</t>
  </si>
  <si>
    <t>  Sosyal  duygusal  gelişim  alanında,  öğrencilerin  içinde  bulundukları  sosyal  gruplarda başarılı olmaları için neleri bilmeleri ve nasıl davranmaları gerektiğiyle ilgili becerileri kazandırmak  benimsenmiştir.  Bunun  yanı  sıra,  zihinsel  gelişime  de  destek  sağlayan duygularını    anlamalarına,    tanımalarına,    ifade    etmelerine    ve    yönetmelerine odaklanılmıştır.  Bu  kapsamda,  benlik  farkındalığı  kazanma,  duyguları  anlama  ve yönetme,  sorumlu  karar  verme,  kişisel  güvenliğini  sağlama  ve  kişilerarası  iletişim becerileri gibi sosyal duygusal öğrenme becerilerini geliştirmeleri önemli görülmüştür.</t>
  </si>
  <si>
    <t>  Akademik, kariyer ve sosyal duygusal gelişim alanlarında, öğrencilerin güçlü yanlarını ortaya çıkarmak, kök değerleri kazanmalarına katkıda bulunmak benimsenmiştir. Bu kapsamda,  öğrencilere  sağlıklı  bir  akademik  gelişim,  sağlıklı  bir  kariyer  gelişimi  ve sağlıklı bir sosyal duygusal gelişim sağlayarak öğrencilerin iyi oluş ve uyum düzeyi yüksek bireyler olarak yetişmeleri beklenmektedir.</t>
  </si>
  <si>
    <t>  Akademik,   kariyer   ve   sosyal   duygusal   olmak   üzere   üç   temel   gelişim   alanı belirlenmiştir.  Bu  gelişim  alanlarına  ait  kazanım  ifadeleri  birbirinden  ayrı  olmakla birlikte birbirini destekleyecek şekilde yazılmıştır.</t>
  </si>
  <si>
    <t>Adalet</t>
  </si>
  <si>
    <t>Aile Ve Tüketici Hizmetleri</t>
  </si>
  <si>
    <t>Ayakkabı Ve Saraciye Teknolojisi</t>
  </si>
  <si>
    <t>Bilişim Teknolojileri</t>
  </si>
  <si>
    <t>Biyomedikal Cihaz Teknolojileri</t>
  </si>
  <si>
    <t>Büro Yönetimi</t>
  </si>
  <si>
    <t>Çocuk Gelişimi Ve Eğitimi</t>
  </si>
  <si>
    <t>Denizcilik</t>
  </si>
  <si>
    <t>Eğlence Hizmetleri</t>
  </si>
  <si>
    <t>El Sanatları Teknolojisi</t>
  </si>
  <si>
    <t>Elektrik- Elektronik Teknolojisi</t>
  </si>
  <si>
    <t>Endüstriyel Otomasyon Teknolojileri</t>
  </si>
  <si>
    <t>Gazetecilik</t>
  </si>
  <si>
    <t>Geleneksel Türk Sanatları</t>
  </si>
  <si>
    <t>Gemi Yapımı</t>
  </si>
  <si>
    <t>Gıda Teknolojisi</t>
  </si>
  <si>
    <t>Moda Tasarım
Teknolojileri</t>
  </si>
  <si>
    <t>Grafik Ve Fotoğraf</t>
  </si>
  <si>
    <t>Güzellik Ve Saç Bakım Hizmetleri</t>
  </si>
  <si>
    <t>Halkla İlişkiler Ve Organizasyon Hizmetleri</t>
  </si>
  <si>
    <t>Harita-Tapu-Kadastro</t>
  </si>
  <si>
    <t>Hasta Ve Yaşlı Hizmetleri</t>
  </si>
  <si>
    <t>Hayvan Yetiştiriciliği Ve Sağlığı</t>
  </si>
  <si>
    <t>İnşaat Teknolojisi</t>
  </si>
  <si>
    <t>İtfaiyecilik Ve Yangın Güvenliği</t>
  </si>
  <si>
    <t>Kimya Teknolojisi</t>
  </si>
  <si>
    <t>Konaklama Ve Seyahat
Hizmetleri</t>
  </si>
  <si>
    <t>Kuyumculuk
Teknolojisi</t>
  </si>
  <si>
    <t>Laboratuvar
Hizmetleri</t>
  </si>
  <si>
    <t>Maden Teknolojisi</t>
  </si>
  <si>
    <t>Makine Teknolojisi</t>
  </si>
  <si>
    <t>Matbaa Teknolojisi</t>
  </si>
  <si>
    <t>Metal Teknolojisi</t>
  </si>
  <si>
    <t>Metalürji Teknolojisi</t>
  </si>
  <si>
    <t>Meteoroloji</t>
  </si>
  <si>
    <t>Mobilya Ve İç Mekân
Tasarımı</t>
  </si>
  <si>
    <t>Motorlu Araçlar
Teknolojisi</t>
  </si>
  <si>
    <t>Muhasebe Ve Finansman</t>
  </si>
  <si>
    <t>Müzik Aletleri Yapımı</t>
  </si>
  <si>
    <t>Pazarlama Ve Perakende</t>
  </si>
  <si>
    <t>Plastik Teknolojisi</t>
  </si>
  <si>
    <t>Radyo-Televizyon</t>
  </si>
  <si>
    <t>Raylı Sistemler Teknolojisi</t>
  </si>
  <si>
    <t>Sağlık Hizmetleri</t>
  </si>
  <si>
    <t>Sanat Ve Tasarım</t>
  </si>
  <si>
    <t>Seramik Ve Cam Teknolojisi</t>
  </si>
  <si>
    <t>Sivil Havacılık</t>
  </si>
  <si>
    <t>Tarım</t>
  </si>
  <si>
    <t>Tasarım Teknolojileri</t>
  </si>
  <si>
    <t>Tekstil Teknolojisi</t>
  </si>
  <si>
    <t>Tesisat Teknolojisi Ve İklimlendirme</t>
  </si>
  <si>
    <t>Uçak Bakım</t>
  </si>
  <si>
    <t>Ulaştırma Hizmetleri</t>
  </si>
  <si>
    <t>Yenilenebilir Enerji Teknolojileri</t>
  </si>
  <si>
    <t>Yiyecek İçecek Hizmetleri</t>
  </si>
  <si>
    <t xml:space="preserve">1- Okula başlamaya ilişkin duygularını ifade eder. </t>
  </si>
  <si>
    <t xml:space="preserve">2- Okula başlamaya ilişkin duygularını ifade eder. </t>
  </si>
  <si>
    <t xml:space="preserve">3- Okulun bölümlerini ve okulda çalışan personeli tanır. </t>
  </si>
  <si>
    <t xml:space="preserve">4- Okula geliş gidiş yolunda gördüklerini söyler. </t>
  </si>
  <si>
    <t>6- Sınıf kurallarının oluşturulmasına katkı sağlar.</t>
  </si>
  <si>
    <t>14- Okuldaki riskli olabilecek durum, ortam ve davranışları açıklar.</t>
  </si>
  <si>
    <t>15- Okul çevresindeki riskli olabilecek durum, ortam ve davranışları açıklar.</t>
  </si>
  <si>
    <t>19- Okul ve sınıf kurallarına uyar.</t>
  </si>
  <si>
    <t>23- Okulunun ve sınıfının bir üyesi olduğunu fark eder.</t>
  </si>
  <si>
    <t>35- Bir üst öğretim kurumuna geçiş sürecine yönelik duygu ve düşüncelerini ifade eder.</t>
  </si>
  <si>
    <t>24- Bireysel ve grupla çalışır.</t>
  </si>
  <si>
    <t>28- Eğitsel etkinliklerde yönergeleri izler.</t>
  </si>
  <si>
    <t>32- Eğitsel etkinliklerdeki başarısızlıkların öğrenme sürecinin bir parçası olduğunu kabul eder.</t>
  </si>
  <si>
    <t>9- Yakın çevresindeki kişilerin mesleklerini tanır.</t>
  </si>
  <si>
    <t>20- Okul içinde ve dışında yapmaktan hoşlandığı etkinlikleri fark eder.</t>
  </si>
  <si>
    <t>33- Her mesleğin toplumsal yaşama katkısı olduğunu fark eder.</t>
  </si>
  <si>
    <t>34- Her mesleğin toplumsal yaşama katkısı olduğunu fark eder.</t>
  </si>
  <si>
    <t>5- Kişisel Güvenliğini Sağlama</t>
  </si>
  <si>
    <t>27- Sözel ve görsel yönergeleri izler.</t>
  </si>
  <si>
    <t>29- Kişisel güvenliği için “Hayır!” demenin gerekliliğini açıklar.</t>
  </si>
  <si>
    <t>30- Kimden, nereden, ne zaman ve nasıl yardım isteyebileceğini bilir.</t>
  </si>
  <si>
    <t xml:space="preserve">7- Ailesindeki rol ve sorumluluklarını fark eder. </t>
  </si>
  <si>
    <t>8- Okuldaki rol ve sorumluluklarını fark eder.</t>
  </si>
  <si>
    <t>11- Fiziksel özelliklerini söyler.</t>
  </si>
  <si>
    <t>10- Her çocuğun hak ve sorumlulukları olduğunu fark eder.</t>
  </si>
  <si>
    <t>12- Kendini tanıtır.</t>
  </si>
  <si>
    <t>13- Bireylerin birbirinden fiziksel açıdan farklılığının doğal olduğunu bilir.</t>
  </si>
  <si>
    <t>25- Oyun oynarken amacının eğlenmek olduğunu fark eder.</t>
  </si>
  <si>
    <t>26- Oyun oynarken amacının eğlenmek olduğunu fark eder.</t>
  </si>
  <si>
    <t>31- Yaşadığı çevreyi korur.</t>
  </si>
  <si>
    <t>16- Yaşadığı duyguları fark eder.</t>
  </si>
  <si>
    <t>17- Duyguların uygun olan ve olmayan ifade etme biçimlerini ayırt eder.</t>
  </si>
  <si>
    <t>18- Duyguların uygun olan ve olmayan ifade etme biçimlerini ayırt eder.</t>
  </si>
  <si>
    <t>21- Duyguların; beden diliyle, davranışlar ve yaşanan olaylarla ilişkisini kurar.</t>
  </si>
  <si>
    <t>22- Duyguların; beden diliyle, davranışlar ve yaşanan olaylarla ilişkisini kurar.</t>
  </si>
  <si>
    <t>36- Sınıf rehberlik programı etkinliklerine/yaşantılarına ilişkin duygu ve düşüncelerini yansıtır.</t>
  </si>
  <si>
    <t>1- Okula başlamaya ilişkin duygularını ifade eder.</t>
  </si>
  <si>
    <t>2- Okulun bölümlerini ve okulda çalışan personeli tanır.</t>
  </si>
  <si>
    <t>3- Okulun bölümlerini ve okulda çalışan personeli tanır.</t>
  </si>
  <si>
    <t>4- Okulun yakınındaki çevreyi tanır.</t>
  </si>
  <si>
    <t>5- Kuralların yaşamı kolaylaştıracağını fark eder.</t>
  </si>
  <si>
    <t>6- Okuldaki riskli olabilecek durum, ortam ve davranışları açıklar.</t>
  </si>
  <si>
    <t>7- Günlük yaşamda yaptığı tercihleri açıklar.</t>
  </si>
  <si>
    <t>8- Günlük yaşamda yaptığı tercihleri etkileyen faktörleri fark eder.</t>
  </si>
  <si>
    <t>9- Yaşamındaki rol ve sorumluluklarına örnek verir.</t>
  </si>
  <si>
    <t>10- Her çocuğun hak ve sorumluluklarının olduğunu bilir.</t>
  </si>
  <si>
    <t>12- Bireylerin birbirinden fiziksel açıdan farklılığının doğal olduğunu bilir.</t>
  </si>
  <si>
    <t>13- Yakın çevresindeki kişilerin mesleklerini tanır.</t>
  </si>
  <si>
    <t>14- Yaşadığı duyguları fark eder.</t>
  </si>
  <si>
    <t>15- Duyguların uygun olan ve olmayan ifade etme biçimlerini ayırt eder.</t>
  </si>
  <si>
    <t>16- Duyguların uygun olan ve olmayan ifade etme biçimlerini ayırt eder.</t>
  </si>
  <si>
    <t>17- Duyguların; beden diliyle, davranışlar ve yaşanan olaylarla ilişkisini kurar.</t>
  </si>
  <si>
    <t>18- Okul içinde ve dışında yapmaktan hoşlandığı etkinlikleri fark eder.</t>
  </si>
  <si>
    <t>19- Okul içinde ve dışında yapmaktan hoşlandığı etkinlikleri fark eder.</t>
  </si>
  <si>
    <t>20- İletişimde dinleme ve konuşma becerisini etkili bir şekilde kullanır.</t>
  </si>
  <si>
    <t>21- İyilik hâli (iyi hâlde olmak) için beslenme, temizlik, uyku, dinlenme ve fiziksel egzersizin önemini fark eder.</t>
  </si>
  <si>
    <t>22- İyilik hâli (iyi hâlde olmak) için beslenme, temizlik, uyku, dinlenme ve fiziksel egzersizin önemini fark eder.</t>
  </si>
  <si>
    <t>25- Sözel, görsel ve yazılı yönergeleri izler.</t>
  </si>
  <si>
    <t>26- Eğitsel etkinliklerde yönergeleri izler.</t>
  </si>
  <si>
    <t>27- Kişisel güvenliği için “Hayır!” demenin gerekliliğini açıklar.</t>
  </si>
  <si>
    <t>28- Kimden, nereden, ne zaman ve nasıl yardım isteyebileceğini bilir.</t>
  </si>
  <si>
    <t>29- Yaşadığı çevreyi korur.</t>
  </si>
  <si>
    <t>30- Oyun ve etkinliklerin amacının eğlenmek olduğunu fark eder.</t>
  </si>
  <si>
    <t>31- Eğitsel etkinliklerdeki başarısızlıkların öğrenme sürecinin bir parçası olduğunu kabul eder.</t>
  </si>
  <si>
    <t>32- Öğrenme sürecinde deneyimlediği başarısızlıkların üstesinden gelmek için farklı çözüm yolları dener.</t>
  </si>
  <si>
    <t>35- Bilişim teknolojilerinin kullanım amaçlarını fark eder.</t>
  </si>
  <si>
    <t>1- Okulun kendisi için önemini açıklar.</t>
  </si>
  <si>
    <t>2- Okul ve sınıf kurallarına uyulmadığında ortaya çıkabilecek sonuçları tartışır.</t>
  </si>
  <si>
    <t>3- Okul hazırlığına ilişkin sorumluluklarını üstlenir.</t>
  </si>
  <si>
    <t>4- Okul hazırlığına ilişkin sorumluluklarını üstlenir.</t>
  </si>
  <si>
    <t>5- Günlük yaşamda yaptığı tercihleri etkileyen faktörleri fark eder.</t>
  </si>
  <si>
    <t>6- Sosyal ilişkilerinde nezaket ifadeleri kullanır.</t>
  </si>
  <si>
    <t>7- Duyguların insan yaşamı için önemini fark eder.</t>
  </si>
  <si>
    <t>8- Sınıfta söz isteyerek düşüncelerini ifade etmeye istekli olur.</t>
  </si>
  <si>
    <t>9- Öğrenme etkinliklerine katılmaya istekli olur.</t>
  </si>
  <si>
    <t>10- Arkadaşlarının olumlu özelliklerini takdir eder.</t>
  </si>
  <si>
    <t>11- Grup çalışmalarında katılımcıları dinler.</t>
  </si>
  <si>
    <t>12- Bireylerin birbirinden fiziksel ve kişilik özellikleri açısından farklılığının doğal olduğunu bilir.</t>
  </si>
  <si>
    <t>13- Bireylerin birbirinden fiziksel ve kişilik özellikleri açısından farklılığının doğal olduğunu bilir.</t>
  </si>
  <si>
    <t>14- Kişisel güvenliği için kişisel alanların gerekliliğini fark eder.</t>
  </si>
  <si>
    <t>15- Kişisel güvenliği için kişisel alanların gerekliliğini fark eder.</t>
  </si>
  <si>
    <t>16- Okul içinde ve dışında yapmaktan hoşlandığı etkinlikleri fark eder.</t>
  </si>
  <si>
    <t>17- Okul içinde ve dışında yapmaktan hoşlandığı etkinlikleri fark eder.</t>
  </si>
  <si>
    <t>18- Hata yaptığında telafi etme yollarını kullanır.</t>
  </si>
  <si>
    <t>19- İyilik hâli için beslenme, temizlik, uyku, dinlenme ve fiziksel egzersizin önemini örneklerle açıklar.</t>
  </si>
  <si>
    <t>20- Tanıdığı mesleklerin özelliklerini açıklar.</t>
  </si>
  <si>
    <t>21- Tanıdığı mesleklerin özelliklerini açıklar.</t>
  </si>
  <si>
    <t>22- Her mesleğin toplumsal yaşama katkısı olduğunu fark eder.</t>
  </si>
  <si>
    <t>23- Her mesleğin toplumsal yaşama katkısı olduğunu fark eder.</t>
  </si>
  <si>
    <t>24- Başarılı olduğu durumlara ilişkin örnekler verir.</t>
  </si>
  <si>
    <t>25- Okul içinde ve dışında katıldığı etkinliklerde yapabildiklerini fark eder.</t>
  </si>
  <si>
    <t>26- Okul içinde ve dışında katıldığı etkinliklerde yapabildiklerini fark eder.</t>
  </si>
  <si>
    <t>27- Duyguların çeşitliliğini fark eder.</t>
  </si>
  <si>
    <t>28- Toplumsal rol ve sorumlulukların önemini fark eder.</t>
  </si>
  <si>
    <t>29- Güçlü ve geliştirilmesi gereken özelliklerini fark eder.</t>
  </si>
  <si>
    <t>30- Başarmak için çalışmanın gerekliliğini fark eder.</t>
  </si>
  <si>
    <t>31- Geleceğe ilişkin hayallerini ifade eder.</t>
  </si>
  <si>
    <t>32- Bilişim teknolojilerini kullanmanın yaşamına katkılarını açıklar.</t>
  </si>
  <si>
    <t>33- Başkalarının yaşadığı duyguları fark eder.</t>
  </si>
  <si>
    <t>34- Öğrenme etkinliklerine yönelik duygu ve düşüncelerini ifade eder.</t>
  </si>
  <si>
    <t>35- Öğrenme ortamlarına ilişkin duygu ve düşüncelerini ifade eder.</t>
  </si>
  <si>
    <t>1- Okula ilişkin duygu ve düşüncelerini ifade eder.</t>
  </si>
  <si>
    <t>2- Okula hazırlıklı gelme ile akademik gelişimi arasında bağ kurar.</t>
  </si>
  <si>
    <t>3- Karakter güçlerinin önemini açıklar.</t>
  </si>
  <si>
    <t>4- Sahip olduğu karakter güçlerini fark eder.</t>
  </si>
  <si>
    <t>5- Sahip olduğu karakter güçlerini fark eder.</t>
  </si>
  <si>
    <t>6- Yapacağı bir işin ne kadar süreceğini tahmin eder.</t>
  </si>
  <si>
    <t>7- Problem çözerken başvurduğu yolları açıklar.</t>
  </si>
  <si>
    <t>8- Problem çözme basamaklarını açıklar.</t>
  </si>
  <si>
    <t>9- Kendisi için verimli öğrenme ve çalışma koşullarını oluşturur.</t>
  </si>
  <si>
    <t>10- Takım çalışmalarının kişisel gelişimine etkilerini fark eder.</t>
  </si>
  <si>
    <t>11- Okul içinde ve dışında katıldığı etkinliklerde yapabildiklerini fark eder.</t>
  </si>
  <si>
    <t>12- Okul içindeki ve dışındaki eğitsel ve sosyal etkinliklere katılmanın gelişimine katkılarını değerlendirir.</t>
  </si>
  <si>
    <t>13- Bireysel farklılıkları kabul eder.</t>
  </si>
  <si>
    <t>14- Bireysel farklılıkları kabul eder.</t>
  </si>
  <si>
    <t>15- Çalışma ve üretmenin kendisi için önemini fark eder.</t>
  </si>
  <si>
    <t>16- Çalışma ve üretmenin kendisi için önemini fark eder.</t>
  </si>
  <si>
    <t>17- Arkadaşlık ilişkilerinde yaşadığı sorunları yapıcı yollarla çözer</t>
  </si>
  <si>
    <t>18- Arkadaşlık ilişkilerinde yaşadığı sorunları yapıcı yollarla çözer</t>
  </si>
  <si>
    <t>19- Durum ve olayların bireylerin duygularına etkisini fark eder.</t>
  </si>
  <si>
    <t>20- Duygularını uygun biçimde ifade eder.</t>
  </si>
  <si>
    <t>21- Akademik çalışmalarda geliştirilmesi gereken yönlerini fark eder.</t>
  </si>
  <si>
    <t>22- Akademik çalışmalarında ihtiyaç duyduğunda yardım arar.</t>
  </si>
  <si>
    <t>23- Sanatsal ve sportif etkinliklerden hoşlandıklarını ayırt eder.</t>
  </si>
  <si>
    <t>24- Çalışma ve başarmanın yarattığı duyguları ifade eder.</t>
  </si>
  <si>
    <t>25- Kişisel bağımsızlığına katkı sağlayan davranışları fark eder.</t>
  </si>
  <si>
    <t>26- Kişisel güvenliği için kişisel alanların gerekliliğine inanır.</t>
  </si>
  <si>
    <t>27- Gerektiğinde “Hayır!” der.</t>
  </si>
  <si>
    <t>28- Merak ettiği mesleklere ilişkin duygu ve düşüncelerini ifade eder.</t>
  </si>
  <si>
    <t>29- Merak ettiği mesleklere ilişkin edindiği bilgileri paylaşır.</t>
  </si>
  <si>
    <t>30- Başkalarının yaşadığı duyguları fark eder.</t>
  </si>
  <si>
    <t>31- Zamanını, ihtiyaçları ve sorumlulukları çerçevesinde planlar.</t>
  </si>
  <si>
    <t>32- Her bireyin özel olduğunu fark eder.</t>
  </si>
  <si>
    <t>33- Grup çalışmalarında farklı roller üstlenir.</t>
  </si>
  <si>
    <t>34- Grup çalışmalarında liderlik becerileri gösterir.</t>
  </si>
  <si>
    <t>35- Olağan dışı durumlarda nasıl hareket etmesi gerektiğini örneklerle açıklar.</t>
  </si>
  <si>
    <t>1- Okul ve çevresinde risk oluşturabilecek durum ve ortamlara karşı kendini korur.</t>
  </si>
  <si>
    <t>2- Kişisel güvenliği için farklı yaşam alanlarında gerekli tedbirleri alır.</t>
  </si>
  <si>
    <t>3- Zamanını etkili kullanmanın akademik gelişimine etkisini açıklar.</t>
  </si>
  <si>
    <t>4- Her duygunun hissedilebilir olduğunu fark eder.</t>
  </si>
  <si>
    <t>5- Her duyguyu hissetmenin doğal olduğunu fark eder.</t>
  </si>
  <si>
    <t>6- Sanatsal ve sportif etkinliklerde başarabildiklerini ayırt eder.</t>
  </si>
  <si>
    <t>7- Akran baskısıyla baş etmede uygun yolları kullanır.</t>
  </si>
  <si>
    <t>8- Kendisinin özel olduğunu fark eder.</t>
  </si>
  <si>
    <t>9- Adil olmayı güçlendirmek için “hak savunuculuğu” yapar.</t>
  </si>
  <si>
    <t>10- Adil olmayı güçlendirmek için “hak savunuculuğu” yapar.</t>
  </si>
  <si>
    <t>11- Bilişim teknolojileri kullanımında kendini yönetir.</t>
  </si>
  <si>
    <t>12- Akademik sorumlulukları ertelemenin sonuçlarını fark eder.</t>
  </si>
  <si>
    <t>13- Bir davranış sergilemeden önce mevcut seçenekleri göz önünde bulundurur.</t>
  </si>
  <si>
    <t>14- Hoşlandığı etkinliklerle mesleklerin özelliklerini ilişkilendirir.</t>
  </si>
  <si>
    <t>15- Hoşlandığı etkinliklerle mesleklerin özelliklerini ilişkilendirir.</t>
  </si>
  <si>
    <t>16- Toplumsal rol ve sorumlulukların önemini savunur.</t>
  </si>
  <si>
    <t>17- Akademik çalışmalarını zamanında bitirmede kararlı olur.</t>
  </si>
  <si>
    <t>18- Başarılı olduğu durumlar için kendini takdir eder.</t>
  </si>
  <si>
    <t>19- Kendi öğrenme stillerinin farkına varır.</t>
  </si>
  <si>
    <t>20- Akademik çalışmalarında kendine uygun öğrenme stillerini kullanır</t>
  </si>
  <si>
    <t>21- İletişim sürecinde işittiklerini kendi kelimeleriyle ifade eder.</t>
  </si>
  <si>
    <t>22- Arkadaşlık ilişkilerinin hayatının farklı alanlarına katkılarını fark eder.</t>
  </si>
  <si>
    <t>23- Çalışma ve üretmenin insan yaşamındaki önemini fark eder.</t>
  </si>
  <si>
    <t>24- Bir meslek sahibi olmanın kendisi ve toplum için önemini fark eder.</t>
  </si>
  <si>
    <t>25- Karar verme sürecini etkileyen faktörleri açıklar.</t>
  </si>
  <si>
    <t>26- Karar verme sürecini etkileyen faktörleri açıklar.</t>
  </si>
  <si>
    <t>27- Kısa ve uzun vadeli kariyer amaçları oluşturur.</t>
  </si>
  <si>
    <t>28- Kısa ve uzun vadeli kariyer amaçları oluşturur.</t>
  </si>
  <si>
    <t>29- Kişisel hakların korunması ve kişisel güvenliğin sağlanması için yönergeleri izler.</t>
  </si>
  <si>
    <t>30- Büyüme ve gelişmenin yaşamın doğal bir parçası olduğunu fark eder.</t>
  </si>
  <si>
    <t>31- İyilik hâlini destekleyen davranışlar açısından kendini değerlendirir.</t>
  </si>
  <si>
    <t>32- Bilgi kaynaklarının güvenilirliğini sorgular.</t>
  </si>
  <si>
    <t>33- Birlikte çalışarak üretmenin topluma katkıda bulunacağını fark eder.</t>
  </si>
  <si>
    <t>34- Bir üst öğretim kurumuna ilişkin ön bilgiler edinir.</t>
  </si>
  <si>
    <t>1- Okulun bölümlerini ve okulda çalışan personeli tanır.</t>
  </si>
  <si>
    <t>2- Okulun yakınındaki çevreyi tanır.</t>
  </si>
  <si>
    <t>3- Sınıf kurallarının oluşturulmasına katkı sağlar.</t>
  </si>
  <si>
    <t>4- Okul ve çevresinde risk oluşturabilecek durum ve ortamlara karşı kendini korur.</t>
  </si>
  <si>
    <t>5- Kimden, nereden, ne zaman ve nasıl yardım isteyebileceğini bilir.</t>
  </si>
  <si>
    <t>6- Okul ve sınıf kurallarına uyulmadığında ortaya çıkabilecek sonuçları tartışır.</t>
  </si>
  <si>
    <t>7- Okul ve sınıf kurallarına uyar.</t>
  </si>
  <si>
    <t>8- Okulun eğitsel imkânları hakkında bilgi edinir.</t>
  </si>
  <si>
    <t>9- Sanatsal ve sportif etkinliklerden hoşlandıklarını ayırt eder.</t>
  </si>
  <si>
    <t>10- Okul hazırlığına ilişkin sorumluluklarını üstlenir.</t>
  </si>
  <si>
    <t>11- Okulunun ve sınıfının bir üyesi olduğunu fark eder.</t>
  </si>
  <si>
    <t>12- Akademik gelişimi için amaçlar oluşturur.</t>
  </si>
  <si>
    <t>13- Sahip olduğu karakter güçlerini fark eder.</t>
  </si>
  <si>
    <t>14- Sahip olduğu karakter güçlerini fark eder.</t>
  </si>
  <si>
    <t>15- Arkadaşlık kurmada karakter güçlerini kullanır.</t>
  </si>
  <si>
    <t>16- İyi bir dinleyici olur.</t>
  </si>
  <si>
    <t>17- Beden dilinin iletişimdeki önemini fark eder.</t>
  </si>
  <si>
    <t>18- Sanatsal ve sportif etkinliklerden başarabildiklerini ayırt eder.</t>
  </si>
  <si>
    <t>19- Çalışma ve üretmenin insan yaşamındaki önemini fark eder.</t>
  </si>
  <si>
    <t>20- Bir meslek sahibi olmanın kendisi ve toplum için önemini fark eder.</t>
  </si>
  <si>
    <t>21- Geleceği hayal ederek yaşam amaçları oluşturur.</t>
  </si>
  <si>
    <t>22- Arkadaşlık ilişkilerini sürdürme konusunda yapabileceklerini bilir.</t>
  </si>
  <si>
    <t>23- Değişen duygu durumlarını fark eder.</t>
  </si>
  <si>
    <t>24- Başkalarının duygu ve düşüncelerini anlamak için etkili dinleme stratejilerini kullanır.</t>
  </si>
  <si>
    <t>25- Başkalarının bakış açısının kendi bakış açısından farklı olabileceğini kabul eder.</t>
  </si>
  <si>
    <t>26- Kültürel farklılıklara duyarlı bir bakış açısı geliştir.</t>
  </si>
  <si>
    <t>27- Yardım etme becerilerini kullanır.</t>
  </si>
  <si>
    <t>28- Büyüme ve gelişme sürecinde bireysel farklılıklar olduğunu bilir.</t>
  </si>
  <si>
    <t>29- Büyüme ve gelişmenin yaşamın doğal bir parçası olduğunu örneklerle açıklar.</t>
  </si>
  <si>
    <t>30- Sanal arkadaşlığı, arkadaşlık ilişkileri kapsamında</t>
  </si>
  <si>
    <t>31- Çatışmanın ve anlaşmazlıkların yaşamın bir parçası olduğunu fark eder.</t>
  </si>
  <si>
    <t>32- Gerektiğinde arkadaşlığını sonlandırır.</t>
  </si>
  <si>
    <t>33- Akademik amaçlarını gerçekleştirme konusunda kendini değerlendirir.</t>
  </si>
  <si>
    <t>34- Karar verme sürecini etkileyen faktörleri açıklar.</t>
  </si>
  <si>
    <t>35- Ders seçiminde karar verme becerisini kullanır.</t>
  </si>
  <si>
    <t>1- İyilik hâlini destekleyen davranışları, yaşamında uygular.</t>
  </si>
  <si>
    <t>2- Zamanını ihtiyaçları ve sorumlulukları çerçevesinde planlar.</t>
  </si>
  <si>
    <t>3- Okula hazırlıklı gelme ile akademik gelişimi arasında bağ kurar.</t>
  </si>
  <si>
    <t>4- Başarmak için çalışmanın gerekliliğini fark eder.</t>
  </si>
  <si>
    <t>5- Karakter güçleriyle kendi yaşamı arasında bağ kurar.</t>
  </si>
  <si>
    <t>6- Takım çalışmalarının kişisel gelişimine etkilerini fark eder.</t>
  </si>
  <si>
    <t>7- Öğrenme etkinliklerine katılmasını engelleyen düşünce ve davranışlarını fark eder.</t>
  </si>
  <si>
    <t>8- Duyguların insan yaşamı için önemini kabul eder.</t>
  </si>
  <si>
    <t>9- Duygularını uygun biçimde ifade etme alışkanlığı kazanır.</t>
  </si>
  <si>
    <t>10- Çatışma çözme becerilerini kullanır.</t>
  </si>
  <si>
    <t>11- Çatışma çözme becerilerini kullanır.</t>
  </si>
  <si>
    <t>12- Durum ve olayların bireylerin duygusuna etkisini fark eder.</t>
  </si>
  <si>
    <t>13- Sınıf tartışmalarında dinleyici ve katılımcı rolü üstlenir.</t>
  </si>
  <si>
    <t>14- Hoşlandığı etkinliklerin ilgilerinin bir göstergesi olabileceğini fark eder.</t>
  </si>
  <si>
    <t>15- İlgileri ile dersleri ilişkilendirir.</t>
  </si>
  <si>
    <t>16- Yaşam amaçlarına ulaşmak için bir eylem planı hazırlar.</t>
  </si>
  <si>
    <t>17- Yaşadığı yoğun duyguları yönetir.</t>
  </si>
  <si>
    <t>18- İyi oluşunu destekleyen duyguların yaşamındaki önemini fark eder.</t>
  </si>
  <si>
    <t>19- Okul içindeki ve dışındaki eğitsel ve sosyal etkinliklere katılmanın gelişimine katkılarını değerlendirir.</t>
  </si>
  <si>
    <t>20- Eğitsel etkinliklerdeki başarısızlıkların öğrenme sürecinin bir parçası olduğunu kabul eder.</t>
  </si>
  <si>
    <t>21- Öğrenme sürecinde deneyimlediği başarısızlıkların üstesinden gelmek için farklı çözüm yolları dener.</t>
  </si>
  <si>
    <t>22- Kişisel hakların korunması ve kişisel güvenliğin sağlanması için yönergeleri izler.</t>
  </si>
  <si>
    <t>23- Kişisel güvenliği için “Hayır!” demenin önemine inanır.</t>
  </si>
  <si>
    <t>24- Fiziksel ve duygusal değişimini fark eder.</t>
  </si>
  <si>
    <t>25- Karar verme sürecinde alternatif düşünceler geliştirmenin önemini açıklar.</t>
  </si>
  <si>
    <t>26- Başarılı olduğu durumlar için kendini takdir eder.</t>
  </si>
  <si>
    <t>27- Yapabildiği etkinliklerin, yeteneklerinin bir göstergesi olabileceğini fark eder.</t>
  </si>
  <si>
    <t>28- Derslerin etkinliklerini yetenekleriyle ilişkilendirir.</t>
  </si>
  <si>
    <t>29- Derslerin etkinliklerini yetenekleriyle ilişkilendirir.</t>
  </si>
  <si>
    <t>30- Davranışlarının kendisine ve çevresine etkilerini fark eder.</t>
  </si>
  <si>
    <t>31- Kendini tanımlayan özelliklerin değişebilir olduğunu fark eder.</t>
  </si>
  <si>
    <t>32- İnsanların farklı karakter güçlerine sahip olmasının kişiler arası ilişkilere zenginlik katacağını bilir.</t>
  </si>
  <si>
    <t>33- Çalışarak bir şey üretmenin sorumluluğunu alır.</t>
  </si>
  <si>
    <t>34- Kendi ilgileri ile mesleklerin özelliklerini ilişkilendirir.</t>
  </si>
  <si>
    <t>35- Derslerin mesleklerle ilişkisini açıklar.</t>
  </si>
  <si>
    <t>1- Yeni durumlar ve değişimlerle ilgili duygularını ifade eder.</t>
  </si>
  <si>
    <t>2- Zamanını etkili kullanmanın akademik gelişimine etkisini açıklar.</t>
  </si>
  <si>
    <t>4- Eğitsel çabanın akademik hedeflere ulaşmadaki etkisini değerlendirir.</t>
  </si>
  <si>
    <t>5- Akademik çalışmalarını zamanında bitirmede kararlı olur.</t>
  </si>
  <si>
    <t>6- Yapabildiği ve hoşlandığı etkinliklere dayalı olarak ilgi ve yeteneklerine örnekler verir.</t>
  </si>
  <si>
    <t>7- İlgi ve hobilerini ayırt eder.</t>
  </si>
  <si>
    <t>8- İlgi ve hobilerini ayırt eder.</t>
  </si>
  <si>
    <t>9- Akademik çalışmaları ile ilgili değişen durumlara uygun davranışlar sergiler.</t>
  </si>
  <si>
    <t>10- Mesleklerle ilgili bilgi kaynaklarına ulaşır.</t>
  </si>
  <si>
    <t>11- Her bireyin hak ve sorumlulukları olduğunu bilir.</t>
  </si>
  <si>
    <t>12- Kendisi için verimli öğrenme ve ders çalışma koşullarını oluşturur.</t>
  </si>
  <si>
    <t>13- Öğrenme etkinliklerine yönelik duygu ve düşüncelerini ifade eder.</t>
  </si>
  <si>
    <t>14- Arkadaşlarının olumlu özelliklerini takdir eder.</t>
  </si>
  <si>
    <t>15- Arkadaşlık ilişkilerinde yaşadığı sorunları yapıcı yollarla çözer.</t>
  </si>
  <si>
    <t>16- Derste dinleme, not alma ve soru sorma gibi teknikleri kullanır.</t>
  </si>
  <si>
    <t>17- Belleğini güçlendirecek stratejileri açıklar.</t>
  </si>
  <si>
    <t>18- Sınavlara hazırlanmayı etkileyen faktörleri açıklar.</t>
  </si>
  <si>
    <t>19- Sınavlara hazırlanma davranışlarını gözden geçirir.</t>
  </si>
  <si>
    <t>20- Sosyal ipuçlarını yorumlayarak uygun tepkiler verir.</t>
  </si>
  <si>
    <t>21- Bilişsel yeterlilikleri ve kişilik özelliklerini geliştirebileceğine inanır.</t>
  </si>
  <si>
    <t>22- Zorbalık ve türlerini bilir.</t>
  </si>
  <si>
    <t>23- Zorbalıkla baş etme yollarını kullanır.</t>
  </si>
  <si>
    <t>24- Yetenekleriyle derslerin etkinliklerini ilişkilendirir.</t>
  </si>
  <si>
    <t>25- Yetenekleriyle mesleklerin özelliklerini ilişkilendirir.</t>
  </si>
  <si>
    <t>26- Bilişim teknolojileri kullanımında kendini yönetir</t>
  </si>
  <si>
    <t>27- Karakter güçleriyle iyi oluşu arasında bağ kurar.</t>
  </si>
  <si>
    <t>28- Sahip olduğu karakter güçlerini geliştirmek için çaba gösterir.</t>
  </si>
  <si>
    <t>29- Baskı altında serinkanlı davranışlar sergiler.</t>
  </si>
  <si>
    <t>30- Bir ürün ortaya koymanın zaman, çaba ve sabır gerektirdiğini fark eder.</t>
  </si>
  <si>
    <t>31- Başarı ve başarısızlık durumlarını açıklama biçimlerini değerlendirir.</t>
  </si>
  <si>
    <t>32- Okulun kendisi için önemini açıklar.</t>
  </si>
  <si>
    <t>33- Bu zamana kadar verdiği kararları karar verme sürecini etkileyen faktörler açısından değerlendirir.</t>
  </si>
  <si>
    <t>34- Karar verme basamaklarını açıklar.</t>
  </si>
  <si>
    <t>35- Karar verme basamaklarını kullanır.</t>
  </si>
  <si>
    <t>1- Öz bakım becerileri sergiler.</t>
  </si>
  <si>
    <t>2- Yapabildiği ve hoşlandığı etkinliklere dayalı olarak ilgi ve yeteneklerine örnekler verir.</t>
  </si>
  <si>
    <t>3- Okul içi veya okul dışındaki etkinliklere katılırken ilgi ve yeteneklerini dikkate alır.</t>
  </si>
  <si>
    <t>4- Akademik sorumluluklarını ertelemenin sonuçlarını fark eder.</t>
  </si>
  <si>
    <t>5- Beden imgesini etkileyen faktörleri bilir.</t>
  </si>
  <si>
    <t>6- Bir üst öğretim kurumuna ilişkin ön bilgiler edinir.</t>
  </si>
  <si>
    <t>7- Üst öğretim kurumlarına geçiş sınavlarıyla ilgili bilgi edinir.</t>
  </si>
  <si>
    <t>8- Stresle baş etmede uygun yöntemler kullanır.</t>
  </si>
  <si>
    <t>9- Stresle baş etmede uygun yöntemler kullanır.</t>
  </si>
  <si>
    <t>10- Sınavlara ilişkin duygularını açıklar</t>
  </si>
  <si>
    <t>11- Üst öğretim kurumlarına geçiş sınavlarına hazırlanmak ve başarılı olmak için stratejiler geliştirir.</t>
  </si>
  <si>
    <t>12- Davranışları ve değerleri arasında bağ kurar.</t>
  </si>
  <si>
    <t>13- Mesleki değerlerinin farkına varır.</t>
  </si>
  <si>
    <t>14- Kısa ve uzun vadeli kariyer amaçları oluşturur.</t>
  </si>
  <si>
    <t>15- İhtiyaç duyduğunda yardım arar.</t>
  </si>
  <si>
    <t>16- Öğrenme ve verimli çalışma stratejilerini açıklar.</t>
  </si>
  <si>
    <t>17- Belleğini güçlendirecek stratejileri kullanır.</t>
  </si>
  <si>
    <t>18- İyi oluşunu destekleyen duygu ve davranışları fark eder.</t>
  </si>
  <si>
    <t>19- Öğrenme ortamlarındaki duygularını düzenler.</t>
  </si>
  <si>
    <t>20- Kariyer amaçları ile kariyer beklentilerini karşılaştırır.</t>
  </si>
  <si>
    <t>21- Kariyer amaçları ile kariyer beklentilerini karşılaştırır.</t>
  </si>
  <si>
    <t>22- Akran baskısıyla baş etmede uygun yolları kullanır.</t>
  </si>
  <si>
    <t>23- Bilişim teknolojileri kullanımında kendini yönetir.</t>
  </si>
  <si>
    <t>24- Yaşamda karşılaşılan zorlukların çaba ve zaman ile üstesinden gelinebileceğini fark eder.</t>
  </si>
  <si>
    <t>25- Kendi özellikleriyle seçmek istediği lise türlerinin özelliklerini ilişkilendirir.</t>
  </si>
  <si>
    <t>26- Kendi özellikleriyle seçmek istediği lise türlerinin özelliklerini ilişkilendirir.</t>
  </si>
  <si>
    <t>27- Sahip olduğu karakter güçlerini zorluklar karşısında kullanmayı bilir.</t>
  </si>
  <si>
    <t>28- Toplum için gönüllü çalışmanın gerekliliğini açıklar.</t>
  </si>
  <si>
    <t>29- Öğrenmenin hayat boyu devam ettiğini fark eder.</t>
  </si>
  <si>
    <t>30- Lise türü seçimine ilişkin kararını verirken kendi görüşleri ile aile ve yakın çevresinin görüşlerini karşılaştırır.</t>
  </si>
  <si>
    <t>31- Lise türü seçimine ilişkin kararını verirken kendi görüşleri ile aile ve yakın çevresinin görüşlerini karşılaştırır.</t>
  </si>
  <si>
    <t>32- Lise türü seçimi yaparken karar verme becerisini kullanır.</t>
  </si>
  <si>
    <t>33- Lise türü seçimi yaparken karar verme becerisini kullanır.</t>
  </si>
  <si>
    <t>34- Lise türüne ilişkin kararını tekrar değerlendirir.</t>
  </si>
  <si>
    <t>1- Okulun yakın çevresini, bölümlerini ve okulda çalışan personeli tanır.</t>
  </si>
  <si>
    <t>2- Eğitim öğretim sürecine ilişkin yönetmeliklerin kendisini ilgilendiren kısımları hakkında bilgi sahibi olur.</t>
  </si>
  <si>
    <t>3- İlgi ve hobilerini ayırt eder.</t>
  </si>
  <si>
    <t>4- Okulunun ve sınıfının bir üyesi olduğunu fark eder.</t>
  </si>
  <si>
    <t>5- Okul hazırlığına ilişkin sorumluluklarını üstlenir.</t>
  </si>
  <si>
    <t>6- Okulun eğitsel imkânları hakkında bilgi edinir.</t>
  </si>
  <si>
    <t>7- Yaşam değerlerinin farkına varır.</t>
  </si>
  <si>
    <t>8- Kendi mesleki değerlerinin farkına varır.</t>
  </si>
  <si>
    <t>9- Kendi mesleki değerlerinin farkına varır.</t>
  </si>
  <si>
    <t>10- Akademik gelişimi için amaçlar oluşturur.</t>
  </si>
  <si>
    <t>11- Okula devam etme ile akademik gelişimi arasındaki ilişkiyi değerlendirir.</t>
  </si>
  <si>
    <t>12- Kişilerarası ilişkilerde duyguları ifade etmenin önemini fark eder.</t>
  </si>
  <si>
    <t>13- Yaşam değerleri ile mesleki değerlerini ayırt eder.</t>
  </si>
  <si>
    <t>14- Okul ve çevresinde risk oluşturabilecek durum ve ortamlara karşı kendisini korur.</t>
  </si>
  <si>
    <t>15- Kısa ve uzun vadeli kariyer amaçlarını tekrar inceler.</t>
  </si>
  <si>
    <t>16- Fiziksel, duygusal, sosyal ve kültürel açıdan bireysel farklılıkları kabul eder.</t>
  </si>
  <si>
    <t>17- Mesleklerin zaman içindeki değişimini ve gelişimini takip eder.</t>
  </si>
  <si>
    <t>18- Zorbalık ve türlerini bilir.</t>
  </si>
  <si>
    <t>19- Başlangıç sosyal becerileri kullanır.</t>
  </si>
  <si>
    <t>20- Başlangıç sosyal becerileri kullanır.</t>
  </si>
  <si>
    <t>21- İyilik hâlini destekleyen davranışlar açısından kendini gözden geçirir.</t>
  </si>
  <si>
    <t>22- Kendi özellikleriyle kariyer kararlarını ilişkilendirir.</t>
  </si>
  <si>
    <t>23- Siber zorbalığın yaşamındaki etkilerini fark eder.</t>
  </si>
  <si>
    <t>24- Zorbalıkla baş etme yollarını kullanır.</t>
  </si>
  <si>
    <t>25- Sanal arkadaşlığı arkadaşlık ilişkileri kapsamında sorgular.</t>
  </si>
  <si>
    <t>26- Sahip olduğu karakter güçlerini fark eder.</t>
  </si>
  <si>
    <t>27- Sahip olduğu karakter güçlerini fark eder.</t>
  </si>
  <si>
    <t>28- Alan/bölüm/dal/ders seçiminde ilgi, yetenek ve mesleki değerleri dikkate alır.</t>
  </si>
  <si>
    <t>29- Kişisel güvenliği için “Hayır!” demeyi alışkanlık hâline getirir.</t>
  </si>
  <si>
    <t>30- Toplumsal rollerinin gerektirdiği sorumlulukları yerine getirmediğinde karşılaşabileceği sonuçları değerlendirir.</t>
  </si>
  <si>
    <t>31- Sahip olduğu karakter güçlerini zorluklar karşısında kullanmayı bilir.</t>
  </si>
  <si>
    <t>32- Kariyer hazırlığı sürecinde belirlediği amaçlar doğrultusunda alan/dal/ders seçiminde karar verme becerisini kullanır.</t>
  </si>
  <si>
    <t>33- Kariyer hazırlığı sürecinde belirlediği amaçlar doğrultusunda alan/dal/ders seçiminde karar verme becerisini kullanır.</t>
  </si>
  <si>
    <t>34- Kimden, nereden, ne zaman ve nasıl yardım isteyebileceğini bilir.</t>
  </si>
  <si>
    <t>35- Akademik amaçlarını gerçekleştirme konusunda kendini değerlendirir.</t>
  </si>
  <si>
    <t>1- Okul içinde ve dışında eğitsel ve sosyal etkinliklere katılmanın gelişimine katkılarını değerlendirir.</t>
  </si>
  <si>
    <t>2- Okul içinde veya dışında etkinliklere katılırken ilgi ve yeteneklerini dikkate alır.</t>
  </si>
  <si>
    <t>3- Alan/bölüm/dal/ders seçiminde ilgi, yetenek ve mesleki değerleri dikkate alır.</t>
  </si>
  <si>
    <t>4- Yaşamındaki karar verme sürecini etkileyen faktörleri açıklar.</t>
  </si>
  <si>
    <t>5- Karar verme basamaklarını kullanır.</t>
  </si>
  <si>
    <t>6- Öğrenme ve verimli çalışma stratejilerini açıklar.</t>
  </si>
  <si>
    <t>7- Öğrenme ve verimli çalışma stratejilerini açıklar.</t>
  </si>
  <si>
    <t>8- Hatırlamayı zorlaştıran ve unutmaya neden olan faktörleri açıklar.</t>
  </si>
  <si>
    <t>9- Öğrenme ve verimli çalışma stratejilerini kullanma açısından kendisini değerlendirir.</t>
  </si>
  <si>
    <t>10- Kısa ve uzun vadeli kariyer amaçlarını belirler.</t>
  </si>
  <si>
    <t>11- Kısa ve uzun vadeli kariyer amaçlarını belirler.</t>
  </si>
  <si>
    <t>12- Akademik amaçlarıyla seçmek istediği kariyerlerin gerektirdiği akademik koşullar arasında bağ kurar.</t>
  </si>
  <si>
    <t>13- Beden imgesini etkileyen faktörler açısından kendini değerlendirir.</t>
  </si>
  <si>
    <t>14- Gelişim dönemi ile duygusal dalgalanmaları arasında bağ kurar.</t>
  </si>
  <si>
    <t>15- Kariyer beklentileri ile kariyer amaçlarını karşılaştırır.</t>
  </si>
  <si>
    <t>16- Kariyer beklentileri ile kariyer amaçlarını karşılaştırır.</t>
  </si>
  <si>
    <t>17- Kariyer karar verme süreçlerinde kendi görüşleri ile aile ve yakın çevresinin görüşlerini karşılaştırır.</t>
  </si>
  <si>
    <t>18- Derslerin mesleklerle ilişkisini açıklar.</t>
  </si>
  <si>
    <t>19- Ders/alan/dal seçerken karar verme becerisini kullanır.</t>
  </si>
  <si>
    <t>20- Kariyer hazırlığı sürecinde belirlediği amaçlar doğrultusunda alan/dal/ders seçimi yapar.</t>
  </si>
  <si>
    <t>21- Eğitsel çabanın akademik hedeflere ulaşmadaki etkisini değerlendirir.</t>
  </si>
  <si>
    <t>22- Sosyal ipuçlarını yorumlayarak uygun tepkiler verir.</t>
  </si>
  <si>
    <t>23- Sahip olduğu karakter güçlerini geliştirmek için çaba gösterir.</t>
  </si>
  <si>
    <t>25- Yaşamda karşılaşılan zorlukların çaba ve zaman ile üstesinden gelinebileceğini fark eder.</t>
  </si>
  <si>
    <t>26- Çatışma çözme becerilerini kullanır.</t>
  </si>
  <si>
    <t>27- İyilik hâline ilişkin edindiği bilgileri yaşamında uygulamayı alışkanlık hâline getirir.</t>
  </si>
  <si>
    <t>28- Bilişim teknolojileri kullanımında kendini yönetir.</t>
  </si>
  <si>
    <t>29- Yerel ve küresel sorunları fark eder.</t>
  </si>
  <si>
    <t>30- Öğrenme ortamlarındaki duygularını düzenler.</t>
  </si>
  <si>
    <t>31- Gerektiğinde arkadaşlığını sonlandırır.</t>
  </si>
  <si>
    <t>33- Takım çalışmalarının kişisel gelişimine olan etkilerini fark eder.</t>
  </si>
  <si>
    <t>34- Kişisel hakların korunması ve kişisel güvenliğin sağlanması için yönergeleri izlemeyi alışkanlık hâline getirir.</t>
  </si>
  <si>
    <t>35- Doğal yaşamı korumak için duyarlı davranır.</t>
  </si>
  <si>
    <t>1- Başarılı olduğu durumlarda kendini takdir eder.</t>
  </si>
  <si>
    <t>2- Akademik konulardaki güçlü ve geliştirilmesi gereken özelliklerini fark eder.</t>
  </si>
  <si>
    <t>3- Başarmak için çalışmanın gerekliliğine inanır.</t>
  </si>
  <si>
    <t>4- Kişilik özelliklerine ilişkin farkındalık geliştirir.</t>
  </si>
  <si>
    <t>5- Ergen-ebeveyn ilişkilerini değerlendirir.</t>
  </si>
  <si>
    <t>6- Akademik başarının önündeki engelleri fark eder.</t>
  </si>
  <si>
    <t>7- Akademik sorumluluklarını ertelemenin sonuçlarını fark eder.</t>
  </si>
  <si>
    <t>8- Yaşam değerleri ve davranışları arasında bağ kurar.</t>
  </si>
  <si>
    <t>9- İlgi, yetenek ve mesleki değerlerini ilişkilendirir.</t>
  </si>
  <si>
    <t>10- Eğitsel etkinliklerdeki başarısızlıkların öğrenme sürecinin bir parçası olduğunu kabul eder.</t>
  </si>
  <si>
    <t>11- Öğrenme sürecinde deneyimlediği başarısızlıkların üstesinden gelmek için farklı çözüm yolları dener.</t>
  </si>
  <si>
    <t>12- Geleceğini hayal ederek başarılı yaşam amaçları oluşturur.</t>
  </si>
  <si>
    <t>13- Yaşam amaçlarına ulaşmak için bir eylem planı hazırlar.</t>
  </si>
  <si>
    <t>14- Liderlik özellikleri açısından kendini değerlendirir.</t>
  </si>
  <si>
    <t>15- Yerel ve küresel sorunları tartışır.</t>
  </si>
  <si>
    <t>16- Grup çalışmalarına aktif olarak katılır.</t>
  </si>
  <si>
    <t>17- Okulda topluma katkı sağlayacak projeler üretir.</t>
  </si>
  <si>
    <t>18- Okulda topluma katkı sağlayacak projeler üretir.</t>
  </si>
  <si>
    <t>19- İyi oluşu ile duyguları arasında bağ kurar.</t>
  </si>
  <si>
    <t>20- Arkadaşlık ilişkilerinde yaşadığı sorunları yapıcı yollarla çözer.</t>
  </si>
  <si>
    <t>21- Bilgi kaynaklarının güvenilirliğini sorgular.</t>
  </si>
  <si>
    <t>22- Sağlıklı yaşam alışkanlıkları ile bedensel ve psikolojik sağlığı arasında bağ kurar.</t>
  </si>
  <si>
    <t>23- Beden imgesi ile fiziksel ve psikolojik sağlığını ilişkilendirir.</t>
  </si>
  <si>
    <t>24- Sınavlara hazırlanmayı etkileyen faktörleri açıklar.</t>
  </si>
  <si>
    <t>25- Akran grubunun yaşamındaki yerini açıklar.</t>
  </si>
  <si>
    <t>26- Kararlarında aile ve akranlarının etkilerini değerlendirir.</t>
  </si>
  <si>
    <t>27- Kişisel seçimleri ile toplumsal rollerin gerektirdiği sorumluluklar arasında denge kurar.</t>
  </si>
  <si>
    <t>28- Mesleki bilgi kaynaklarını kullanır.</t>
  </si>
  <si>
    <t>29- Mesleki bilgi kaynaklarını kullanır.</t>
  </si>
  <si>
    <t>30- Seçmeyi düşündüğü mesleklerle ilgili kariyer planlaması yapar.</t>
  </si>
  <si>
    <t>31- Meslek seçiminde karar verme becerisini kullanır.</t>
  </si>
  <si>
    <t>32- Akademik amaçlarıyla kariyer seçenekleri arasındaki ilişkiyi açıklar.</t>
  </si>
  <si>
    <t>33- Kimlik gelişimi ile sosyal bağlamları ilişkilendirir.</t>
  </si>
  <si>
    <t>34- Ortaöğretim sonrası kariyer tercihleri ile ilgili yardım alabileceği kaynaklara başvurur.</t>
  </si>
  <si>
    <t>35- Kişisel değerleri ile yaşam amaçları arasında bağ kurar.</t>
  </si>
  <si>
    <t>1- Sahip olduğu karakter güçlerini zorluklar karşısında kullanır.</t>
  </si>
  <si>
    <t>3- Zamanını, ihtiyaçları ve sorumlulukları çerçevesinde planlar.</t>
  </si>
  <si>
    <t>4- Zamanını, ihtiyaçları ve sorumlulukları çerçevesinde planlar.</t>
  </si>
  <si>
    <t>5- Bilişim teknolojileri kullanımı konusunda kendini değerlendirir.</t>
  </si>
  <si>
    <t>6- Kendi bedenine ilişkin olumlu tutum geliştirir.</t>
  </si>
  <si>
    <t>7- Üst öğretim kurumlarına geçiş sınavlarına hazırlanmak ve başarılı olmak için stratejiler geliştirir.</t>
  </si>
  <si>
    <t>8- Akademik çalışmalarını zamanında bitirmede kararlı olur.</t>
  </si>
  <si>
    <t>9- Kariyer planlama sürecinde kişisel özelliklerini kullanır.</t>
  </si>
  <si>
    <t>10- Ortaöğretim sonrası kariyer tercihleri ile ilgili yardım alabileceği kaynaklara başvurur.</t>
  </si>
  <si>
    <t>11- Kültürel farklılıklara duyarlı bakış açısı geliştirir.</t>
  </si>
  <si>
    <t>12- Kültürel farklılıklara duyarlı davranışlar sergiler.</t>
  </si>
  <si>
    <t>13- Adil olmayı güçlendirmek için “hak savunuculuğu” yapar.</t>
  </si>
  <si>
    <t>14- Yaşam amaçlarıyla ilgili eylem planını gözden geçirir.</t>
  </si>
  <si>
    <t>15- Yaşadığı yoğun duyguları yönetir.</t>
  </si>
  <si>
    <t>16- Öz geçmiş yazar.</t>
  </si>
  <si>
    <t>17- Öz geçmiş yazar.</t>
  </si>
  <si>
    <t>18- Stres yaratan kaynakları fark eder.</t>
  </si>
  <si>
    <t>19- İş görüşme becerilerini açıklar.</t>
  </si>
  <si>
    <t>20- İş görüşme becerilerini kullanır.</t>
  </si>
  <si>
    <t>21- Toplum için gönüllü çalışmada duyarlı davranır.</t>
  </si>
  <si>
    <t>22- Karakter güçleri ile iyi oluş arasında bağ kurar.</t>
  </si>
  <si>
    <t>23- İyi oluşunu destekleyen duyguları yaşamında sıklıkla deneyimler.</t>
  </si>
  <si>
    <t>24- Mesleki bilgi kaynaklarını kullanır</t>
  </si>
  <si>
    <t>25- Seçmeyi düşündüğü mesleklerle ilgili kariyer planlaması yapar.</t>
  </si>
  <si>
    <t>26- Meslek seçiminde karar verme becerisini kullanır.</t>
  </si>
  <si>
    <t>27- Üst öğretim kurumuna ya da iş yaşamına ilişkin kariyer kararını verir.</t>
  </si>
  <si>
    <t>28- Değişim ve belirsizlikle baş eder.</t>
  </si>
  <si>
    <t>29- Sınavlara ilişkin yoğun duygularını yönetir.</t>
  </si>
  <si>
    <t>30- Sınavlara ilişkin yoğun duygularını yönetir.</t>
  </si>
  <si>
    <t>31- Öğrenmenin hayat boyu devam ettiğine inanır.</t>
  </si>
  <si>
    <t>32- Üst öğretim kurumlarına geçiş sınavlarıyla ilgili bilgi edinir.</t>
  </si>
  <si>
    <t>33- Bir üst öğretim kurumuna ilişkin ön bilgiler edinir.</t>
  </si>
  <si>
    <t>34- Bir üst öğretim kurumuna ve iş yaşamına geçiş sürecine yönelik duygu ve düşüncelerini ifade eder.</t>
  </si>
  <si>
    <t>35- Eğitim öğretim hayatının kendisine kattıklarını değerlendirir.</t>
  </si>
  <si>
    <t>1- Öğretmenini ve sınıf arkadaşlarını tanır.</t>
  </si>
  <si>
    <t>2- Sınıf kurallarına uyar.</t>
  </si>
  <si>
    <t>3- Okulun bölümlerini tanır.</t>
  </si>
  <si>
    <t>4- Okul servisi kurallarına uyar.</t>
  </si>
  <si>
    <t>5- Okul kurallarına uyar.</t>
  </si>
  <si>
    <t>6- Okulun yakın çevresini tanır.</t>
  </si>
  <si>
    <t>7- Eğitim ortamında verilen görevi yapar.</t>
  </si>
  <si>
    <t>8- Farklı ortamların kendine özgü kuralları olduğunu fark eder.</t>
  </si>
  <si>
    <t>9-  Sorumluluklarını yerine getirir.</t>
  </si>
  <si>
    <t>45- Okul araç gereçlerini tanır.</t>
  </si>
  <si>
    <t>46- Okul araç gereçlerinin kullanımına özen gösterir.</t>
  </si>
  <si>
    <t>47- Grupta işbirliği içinde çalışır.</t>
  </si>
  <si>
    <t>48- Serbest zamanını ilgileri doğrultusunda değerlendirmenin önemini kavrar.</t>
  </si>
  <si>
    <t>10- Bedensel özelliklerini belirtir.</t>
  </si>
  <si>
    <t>11- Başkalarının istek ve duygularını fark eder.</t>
  </si>
  <si>
    <t>12- Ergenlik döneminde, bedensel değişimler yaşadığını fark eder.</t>
  </si>
  <si>
    <t>13- Kendisinin ve başkalarının olumlu yönlerini ifade eder.</t>
  </si>
  <si>
    <t>14-  Etkinliğe katılmaya istekli olur.</t>
  </si>
  <si>
    <t>15- Hatalı davranışları ayırt eder.</t>
  </si>
  <si>
    <t>16- Hatalı davranışların nasıl düzeltileceğini fark eder</t>
  </si>
  <si>
    <t>17- Başkalarıyla etkili iletişim kurar.</t>
  </si>
  <si>
    <t>18- Gerekli durumlarda sırasını bekler.</t>
  </si>
  <si>
    <t>19- Soru sorma becerisi geliştirir.</t>
  </si>
  <si>
    <t>20- Arkadaşlık ilişkilerinde yardımlaşmanın önemini fark eder.</t>
  </si>
  <si>
    <t>21- Ortak bir eşyayı başkaları ile birlikte uygun şekilde kullanır.</t>
  </si>
  <si>
    <t>22- İhtiyaç duyduğu durumlarda yardım alır.</t>
  </si>
  <si>
    <t>23- Gerektiğinde başkalarına yardım eder.</t>
  </si>
  <si>
    <t>24- Öfkenin kontrol edilebilen bir duygu olduğunu açıklar.</t>
  </si>
  <si>
    <t>25- Problem çözme sürecinin basamaklarını ifade eder.</t>
  </si>
  <si>
    <t>26- Günlük yaşamda sorun çözme basamaklarını kullanır.</t>
  </si>
  <si>
    <t>27- Kendine ait bir eşyayı paylaşır.</t>
  </si>
  <si>
    <t>28- Alay edilmeyle başa çıkar.</t>
  </si>
  <si>
    <t>29- Arkadaşları tarafından dışlandığında uygun olan davranışı gösterir.</t>
  </si>
  <si>
    <t>30- Öfkelendiğinde yaşadıklarının farkında olur.</t>
  </si>
  <si>
    <t>31-  İletişimde nezaket sözcüklerini yerinde kullanır.</t>
  </si>
  <si>
    <t>32- Öfke ile başa çıkma yollarını kullanır.</t>
  </si>
  <si>
    <t>33- Zorbalıkla başa çıkma yollarını bilir.</t>
  </si>
  <si>
    <t>34- Kişisel sınırların farkında olur.</t>
  </si>
  <si>
    <t>35- Kendini koruma becerisi kazanır</t>
  </si>
  <si>
    <t>36- Aile içinde kendi sorumluluklarını yerine getirir</t>
  </si>
  <si>
    <t>37- Aile üyeleriyle birlikte yapılan etkinlikleri açıklar.</t>
  </si>
  <si>
    <t>38- Sahip olduğu haklarını açıklar.</t>
  </si>
  <si>
    <t>39- Çevreyi korumaya karşı duyarlı olur</t>
  </si>
  <si>
    <t>40- Sağlıklı hayat için gerekli alışkanlıklar edinir.</t>
  </si>
  <si>
    <t>41- İhtiyaç duyduğu/duyacağı konularda kimlerden yardım alabileceğini bilir.</t>
  </si>
  <si>
    <t>42- Günlük hayatında tehlike oluşturacak durumları fark eder.</t>
  </si>
  <si>
    <t>43- Kendini tehlike oluşturacak durumlardan korur.</t>
  </si>
  <si>
    <t>44- Zararlı alışkanlıklardan kendini korumanın önemini kavrar.</t>
  </si>
  <si>
    <t>49- Okulda yapmaktan hoşlandığı etkinlikleri belirtir.</t>
  </si>
  <si>
    <t>50- Verilen işi ne zaman ve nasıl yapacağını planlar.</t>
  </si>
  <si>
    <t>51- İşyeri kurallarına uygun davranmanın önemini açıklar.</t>
  </si>
  <si>
    <t>52- Bir iş başvurusunun nasıl yapılması gerektiğini açıklar.</t>
  </si>
  <si>
    <t>53- Çalışmanın önemini açıklar.</t>
  </si>
  <si>
    <t>54- Mezun olduktan sonraki hayatına ilişkin hedeflerini açıklar</t>
  </si>
  <si>
    <t>DİSREP Nedir?</t>
  </si>
  <si>
    <t>Hazırlanan sınıf rehberlik etkinliklerinin değişen ihtiyaçlar doğrultusunda dijital olarak kullanılabilmesi, öğretmenlerin kullanacakları materyal çeşitliliğini artırabilmek amacıyla etkinliklerin dijital olarak uyarlanmasına yönelik çalışmalar gerçekleştirilmiş ve   ilkokul, ortaokul ile ortaöğretim kademeleri için Dijital Sınıf Rehberlik Etkinlikleri Platformu (DİSREP) oluşturulmuştur. Bu platform aracılığıyla sınıf rehberlik etkinliklerini uygulama sürecinde öğrenciler; bilgisayar, telefon, tablet vb. aracılığıyla da sınıf rehberlik etkinliklerinin uygulanması sürecine katılabileceklerdir. Dijital Sınıf Rehberlik Etkinlikleri Platformu (DİSREP) ile sınıf rehber öğretmenleri sınıfta etkileşimli tahta aracılığıyla her hafta etkinlikleri daha kolay ve dikkat çekici şekilde uygulayabilecekler; öğrenciler bazı etkinlikleri kendi başlarına online olarak gerçekleştirebilecek, yüz yüze ya da uzaktan/online eğitimde öğretmen ve öğrenciler etkinliklere erişebileceklerdir.</t>
  </si>
  <si>
    <t>ÖzelEğitimMeslekOkulu9.Sınıf</t>
  </si>
  <si>
    <t>ÖzelEğitimMeslekOkulu10.Sınıf</t>
  </si>
  <si>
    <t>ÖzelEğitimMeslekOkulu11.Sınıf</t>
  </si>
  <si>
    <t>ÖzelEğitimMeslekOkulu12.Sınıf</t>
  </si>
  <si>
    <t>Belirli Gün ve Haftalar / Sosyal Kulüp Çalışmaları</t>
  </si>
  <si>
    <t>3 Yaş I Şubesi</t>
  </si>
  <si>
    <t>4 Yaş I Şubesi</t>
  </si>
  <si>
    <t>5 Yaş I Şubesi</t>
  </si>
  <si>
    <t>3 Yaş J Şubesi</t>
  </si>
  <si>
    <t>4 Yaş J Şubesi</t>
  </si>
  <si>
    <t>5 Yaş J Şubesi</t>
  </si>
  <si>
    <t>3 Yaş K Şubesi</t>
  </si>
  <si>
    <t>4 Yaş K Şubesi</t>
  </si>
  <si>
    <t>5 Yaş K Şubesi</t>
  </si>
  <si>
    <t>3 Yaş L Şubesi</t>
  </si>
  <si>
    <t>4 Yaş L Şubesi</t>
  </si>
  <si>
    <t>5 Yaş L Şubesi</t>
  </si>
  <si>
    <t>3 Yaş M Şubesi</t>
  </si>
  <si>
    <t>4 Yaş M Şubesi</t>
  </si>
  <si>
    <t>5 Yaş M Şubesi</t>
  </si>
  <si>
    <t>3 Yaş N Şubesi</t>
  </si>
  <si>
    <t>4 Yaş N Şubesi</t>
  </si>
  <si>
    <t>5 Yaş N Şubesi</t>
  </si>
  <si>
    <t>3 Yaş O Şubesi</t>
  </si>
  <si>
    <t>4 Yaş O Şubesi</t>
  </si>
  <si>
    <t>5 Yaş O Şubesi</t>
  </si>
  <si>
    <t>3 Yaş P Şubesi</t>
  </si>
  <si>
    <t>4 Yaş P Şubesi</t>
  </si>
  <si>
    <t>5 Yaş P Şubesi</t>
  </si>
  <si>
    <t>3 Yaş R Şubesi</t>
  </si>
  <si>
    <t>4 Yaş R Şubesi</t>
  </si>
  <si>
    <t>5 Yaş R Şubesi</t>
  </si>
  <si>
    <t>3 Yaş S Şubesi</t>
  </si>
  <si>
    <t>4 Yaş S Şubesi</t>
  </si>
  <si>
    <t>5 Yaş S Şubesi</t>
  </si>
  <si>
    <t>3 Yaş Ş Şubesi</t>
  </si>
  <si>
    <t>4 Yaş Ş Şubesi</t>
  </si>
  <si>
    <t>5 Yaş Ş Şubesi</t>
  </si>
  <si>
    <t>3 Yaş T Şubesi</t>
  </si>
  <si>
    <t>4 Yaş T Şubesi</t>
  </si>
  <si>
    <t>5 Yaş T Şubesi</t>
  </si>
  <si>
    <t>3 Yaş U Şubesi</t>
  </si>
  <si>
    <t>4 Yaş U Şubesi</t>
  </si>
  <si>
    <t>5 Yaş U Şubesi</t>
  </si>
  <si>
    <t>3 Yaş V Şubesi</t>
  </si>
  <si>
    <t>4 Yaş V Şubesi</t>
  </si>
  <si>
    <t>5 Yaş V Şubesi</t>
  </si>
  <si>
    <t>3 Yaş Y Şubesi</t>
  </si>
  <si>
    <t>4 Yaş Y Şubesi</t>
  </si>
  <si>
    <t>5 Yaş Y Şubesi</t>
  </si>
  <si>
    <t>3 Yaş Z Şubesi</t>
  </si>
  <si>
    <t>4 Yaş Z Şubesi</t>
  </si>
  <si>
    <t>5 Yaş Z Şubesi</t>
  </si>
  <si>
    <t>ANIL AZMAN</t>
  </si>
  <si>
    <t>SALİH TANDOĞAN</t>
  </si>
  <si>
    <t>BARIŞ ÇELİK</t>
  </si>
  <si>
    <t>FATMA CANGIR</t>
  </si>
  <si>
    <t>UĞUR ATASOY</t>
  </si>
  <si>
    <t>ÇETİN BULUT</t>
  </si>
  <si>
    <t>AHU ÖZLEM ÖZKUL KAYMA</t>
  </si>
  <si>
    <t>FATMA SÖNMEZ</t>
  </si>
  <si>
    <t>HAKAN ÖZKUL</t>
  </si>
  <si>
    <t>İREM GAMZE ÖZMEN</t>
  </si>
  <si>
    <t>İLKAY BEKDEMİR KAYA</t>
  </si>
  <si>
    <t>LEVENT PISIL</t>
  </si>
  <si>
    <t>NURDOĞAN EFECAN</t>
  </si>
  <si>
    <t>HALİME NUR SÜMEROĞLU</t>
  </si>
  <si>
    <t>SEZAİ ÖĞÜLMÜŞ</t>
  </si>
  <si>
    <t>YALÇIN TORLAK</t>
  </si>
  <si>
    <t>MESUT GÜL</t>
  </si>
  <si>
    <t>ABDULLAH ARZIK</t>
  </si>
  <si>
    <t>KAZIM KIRAYDIN</t>
  </si>
  <si>
    <t>YUNUS EMRE ŞENEL</t>
  </si>
  <si>
    <t>UMUT SELÇUK</t>
  </si>
  <si>
    <t>9. SINIF A BİLİŞİM SINIF REHBERLİK PLANI</t>
  </si>
  <si>
    <t>9. SINIF B ELEKTRİK SINIF REHBERLİK PLANI</t>
  </si>
  <si>
    <t>9. SINIF C METAL SINIF REHBERLİK PLANI</t>
  </si>
  <si>
    <t>9. SINIF D MOBİLYA SINIF REHBERLİK PLANI</t>
  </si>
  <si>
    <t>9. SINIF E MOTOR SINIF REHBERLİK PLANI</t>
  </si>
  <si>
    <t>10. SINIF A BİLİŞİM SINIF REHBERLİK PLANI</t>
  </si>
  <si>
    <t>10. SINIF B ELEKTRİK SINIF REHBERLİK PLANI</t>
  </si>
  <si>
    <t>10. SINIF C METAL SINIF REHBERLİK PLANI</t>
  </si>
  <si>
    <t>10. SINIF D MOBİLYA SINIF REHBERLİK PLANI</t>
  </si>
  <si>
    <t>10. SINIF E MOTOR SINIF REHBERLİK PLANI</t>
  </si>
  <si>
    <t>11. SINIF A BİLİŞİM SINIF REHBERLİK PLANI</t>
  </si>
  <si>
    <t>11. SINIF B ELEKTRİK SINIF REHBERLİK PLANI</t>
  </si>
  <si>
    <t>11. SINIF 2 ELEKTRİK SINIF REHBERLİK PLANI</t>
  </si>
  <si>
    <t>11. SINIF C METAL SINIF REHBERLİK PLANI</t>
  </si>
  <si>
    <t>11. SINIF D MOBİLYA SINIF REHBERLİK PLANI</t>
  </si>
  <si>
    <t>11. SINIF E MOTOR SINIF REHBERLİK PLANI</t>
  </si>
  <si>
    <t>12. SINIF A BİLİŞİM SINIF REHBERLİK PLANI</t>
  </si>
  <si>
    <t>12. SINIF B ELEKTRİK SINIF REHBERLİK PLANI</t>
  </si>
  <si>
    <t>12. SINIF C METAL SINIF REHBERLİK PLANI</t>
  </si>
  <si>
    <t>12. SINIF D MOBİLYA SINIF REHBERLİK PLANI</t>
  </si>
  <si>
    <t>12. SINIF E MOTOR SINIF REHBERLİK PLANI</t>
  </si>
  <si>
    <t>2022-2023 EĞİTİM ÖĞRETİM YILI</t>
  </si>
  <si>
    <t>NEVZAT HÜSEYİN TİRYAKİ MESLEKİ VE TEKNİK ANADOLU LİSESİ</t>
  </si>
  <si>
    <t>BAHTİYAR BOZDEMİR</t>
  </si>
</sst>
</file>

<file path=xl/styles.xml><?xml version="1.0" encoding="utf-8"?>
<styleSheet xmlns="http://schemas.openxmlformats.org/spreadsheetml/2006/main">
  <fonts count="17">
    <font>
      <sz val="11"/>
      <color theme="1"/>
      <name val="Calibri"/>
      <family val="2"/>
      <charset val="162"/>
      <scheme val="minor"/>
    </font>
    <font>
      <b/>
      <sz val="11"/>
      <color theme="3"/>
      <name val="Arial"/>
      <family val="2"/>
      <charset val="162"/>
    </font>
    <font>
      <b/>
      <sz val="11"/>
      <color theme="6" tint="-0.499984740745262"/>
      <name val="Arial"/>
      <family val="2"/>
      <charset val="162"/>
    </font>
    <font>
      <sz val="11"/>
      <color theme="1"/>
      <name val="Arial"/>
      <family val="2"/>
      <charset val="162"/>
    </font>
    <font>
      <b/>
      <sz val="16"/>
      <color theme="0" tint="-4.9989318521683403E-2"/>
      <name val="Arial Narrow"/>
      <family val="2"/>
      <charset val="162"/>
    </font>
    <font>
      <b/>
      <sz val="16"/>
      <color theme="0"/>
      <name val="Arial Narrow"/>
      <family val="2"/>
      <charset val="162"/>
    </font>
    <font>
      <b/>
      <sz val="11"/>
      <color theme="8" tint="-0.499984740745262"/>
      <name val="Arial"/>
      <family val="2"/>
      <charset val="162"/>
    </font>
    <font>
      <sz val="11"/>
      <color theme="8" tint="-0.499984740745262"/>
      <name val="Arial"/>
      <family val="2"/>
      <charset val="162"/>
    </font>
    <font>
      <b/>
      <sz val="14"/>
      <color theme="8" tint="-0.499984740745262"/>
      <name val="Arial"/>
      <family val="2"/>
      <charset val="162"/>
    </font>
    <font>
      <b/>
      <sz val="11"/>
      <color theme="1"/>
      <name val="Calibri"/>
      <family val="2"/>
      <charset val="162"/>
      <scheme val="minor"/>
    </font>
    <font>
      <sz val="11"/>
      <color theme="1"/>
      <name val="Calibri"/>
      <family val="2"/>
      <scheme val="minor"/>
    </font>
    <font>
      <b/>
      <sz val="12"/>
      <color theme="1"/>
      <name val="Book Antiqua"/>
      <family val="1"/>
      <charset val="162"/>
    </font>
    <font>
      <b/>
      <sz val="7"/>
      <color theme="3"/>
      <name val="Arial"/>
      <family val="2"/>
      <charset val="162"/>
    </font>
    <font>
      <b/>
      <sz val="7"/>
      <color theme="8" tint="-0.499984740745262"/>
      <name val="Arial"/>
      <family val="2"/>
      <charset val="162"/>
    </font>
    <font>
      <sz val="8"/>
      <color theme="1"/>
      <name val="Cambria"/>
      <family val="1"/>
      <charset val="162"/>
    </font>
    <font>
      <b/>
      <sz val="11"/>
      <color theme="1"/>
      <name val="Cambria"/>
      <family val="1"/>
      <charset val="162"/>
    </font>
    <font>
      <sz val="8"/>
      <name val="Cambria"/>
      <family val="1"/>
      <charset val="162"/>
    </font>
  </fonts>
  <fills count="10">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0000"/>
        <bgColor indexed="64"/>
      </patternFill>
    </fill>
  </fills>
  <borders count="30">
    <border>
      <left/>
      <right/>
      <top/>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right style="thin">
        <color theme="6" tint="-0.499984740745262"/>
      </right>
      <top style="thick">
        <color theme="8" tint="-0.499984740745262"/>
      </top>
      <bottom style="hair">
        <color theme="8" tint="-0.499984740745262"/>
      </bottom>
      <diagonal/>
    </border>
    <border>
      <left/>
      <right style="thin">
        <color theme="6" tint="-0.499984740745262"/>
      </right>
      <top/>
      <bottom style="medium">
        <color theme="6" tint="-0.499984740745262"/>
      </bottom>
      <diagonal/>
    </border>
    <border>
      <left style="thick">
        <color theme="8" tint="-0.499984740745262"/>
      </left>
      <right style="thick">
        <color theme="8" tint="-0.499984740745262"/>
      </right>
      <top style="thick">
        <color theme="8" tint="-0.499984740745262"/>
      </top>
      <bottom/>
      <diagonal/>
    </border>
    <border>
      <left style="thick">
        <color theme="8" tint="-0.499984740745262"/>
      </left>
      <right style="thick">
        <color theme="8" tint="-0.499984740745262"/>
      </right>
      <top/>
      <bottom/>
      <diagonal/>
    </border>
    <border>
      <left style="thick">
        <color theme="8" tint="-0.499984740745262"/>
      </left>
      <right style="thick">
        <color theme="8" tint="-0.499984740745262"/>
      </right>
      <top/>
      <bottom style="thick">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medium">
        <color theme="6"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right style="thin">
        <color theme="6" tint="-0.499984740745262"/>
      </right>
      <top/>
      <bottom style="thick">
        <color theme="8" tint="-0.499984740745262"/>
      </bottom>
      <diagonal/>
    </border>
    <border>
      <left style="thick">
        <color theme="8" tint="-0.499984740745262"/>
      </left>
      <right style="thin">
        <color theme="6" tint="-0.499984740745262"/>
      </right>
      <top/>
      <bottom style="thick">
        <color theme="8" tint="-0.499984740745262"/>
      </bottom>
      <diagonal/>
    </border>
    <border>
      <left style="thick">
        <color theme="8" tint="-0.499984740745262"/>
      </left>
      <right style="thin">
        <color theme="6" tint="-0.499984740745262"/>
      </right>
      <top style="hair">
        <color theme="8" tint="-0.499984740745262"/>
      </top>
      <bottom style="hair">
        <color indexed="64"/>
      </bottom>
      <diagonal/>
    </border>
    <border>
      <left/>
      <right style="thin">
        <color theme="6" tint="-0.499984740745262"/>
      </right>
      <top/>
      <bottom style="hair">
        <color indexed="64"/>
      </bottom>
      <diagonal/>
    </border>
    <border>
      <left style="hair">
        <color theme="8" tint="-0.499984740745262"/>
      </left>
      <right style="thick">
        <color theme="8" tint="-0.499984740745262"/>
      </right>
      <top style="hair">
        <color theme="8" tint="-0.499984740745262"/>
      </top>
      <bottom style="hair">
        <color indexed="64"/>
      </bottom>
      <diagonal/>
    </border>
    <border>
      <left style="hair">
        <color theme="8" tint="-0.499984740745262"/>
      </left>
      <right style="thick">
        <color theme="8" tint="-0.499984740745262"/>
      </right>
      <top/>
      <bottom style="hair">
        <color indexed="64"/>
      </bottom>
      <diagonal/>
    </border>
    <border>
      <left/>
      <right style="thin">
        <color theme="6" tint="-0.499984740745262"/>
      </right>
      <top style="hair">
        <color theme="8" tint="-0.499984740745262"/>
      </top>
      <bottom style="hair">
        <color indexed="64"/>
      </bottom>
      <diagonal/>
    </border>
    <border>
      <left style="hair">
        <color theme="8" tint="-0.499984740745262"/>
      </left>
      <right style="thick">
        <color theme="8" tint="-0.499984740745262"/>
      </right>
      <top/>
      <bottom style="medium">
        <color theme="6" tint="-0.499984740745262"/>
      </bottom>
      <diagonal/>
    </border>
    <border>
      <left/>
      <right style="thin">
        <color theme="6" tint="-0.499984740745262"/>
      </right>
      <top style="hair">
        <color indexed="64"/>
      </top>
      <bottom style="hair">
        <color indexed="64"/>
      </bottom>
      <diagonal/>
    </border>
    <border>
      <left style="hair">
        <color theme="8" tint="-0.499984740745262"/>
      </left>
      <right style="thick">
        <color theme="8" tint="-0.499984740745262"/>
      </right>
      <top style="hair">
        <color indexed="64"/>
      </top>
      <bottom style="hair">
        <color indexed="64"/>
      </bottom>
      <diagonal/>
    </border>
    <border>
      <left style="thick">
        <color theme="8" tint="-0.499984740745262"/>
      </left>
      <right style="thin">
        <color theme="6" tint="-0.499984740745262"/>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theme="8" tint="-0.499984740745262"/>
      </left>
      <right/>
      <top style="hair">
        <color theme="8" tint="-0.499984740745262"/>
      </top>
      <bottom style="hair">
        <color theme="8" tint="-0.499984740745262"/>
      </bottom>
      <diagonal/>
    </border>
    <border>
      <left style="hair">
        <color theme="8" tint="-0.499984740745262"/>
      </left>
      <right/>
      <top style="hair">
        <color theme="8" tint="-0.499984740745262"/>
      </top>
      <bottom style="thick">
        <color theme="8" tint="-0.499984740745262"/>
      </bottom>
      <diagonal/>
    </border>
    <border>
      <left style="thick">
        <color theme="3"/>
      </left>
      <right style="thick">
        <color theme="3"/>
      </right>
      <top style="thick">
        <color theme="3"/>
      </top>
      <bottom/>
      <diagonal/>
    </border>
    <border>
      <left style="thick">
        <color theme="3"/>
      </left>
      <right style="thick">
        <color theme="3"/>
      </right>
      <top/>
      <bottom/>
      <diagonal/>
    </border>
    <border>
      <left style="thick">
        <color theme="3"/>
      </left>
      <right style="thick">
        <color theme="3"/>
      </right>
      <top/>
      <bottom style="thick">
        <color theme="3"/>
      </bottom>
      <diagonal/>
    </border>
  </borders>
  <cellStyleXfs count="2">
    <xf numFmtId="0" fontId="0" fillId="0" borderId="0"/>
    <xf numFmtId="0" fontId="10" fillId="0" borderId="0"/>
  </cellStyleXfs>
  <cellXfs count="51">
    <xf numFmtId="0" fontId="0" fillId="0" borderId="0" xfId="0"/>
    <xf numFmtId="0" fontId="3" fillId="0" borderId="0" xfId="0" applyFont="1" applyAlignment="1">
      <alignment vertical="center"/>
    </xf>
    <xf numFmtId="0" fontId="2" fillId="6" borderId="4" xfId="0" applyFont="1" applyFill="1" applyBorder="1" applyAlignment="1">
      <alignment horizontal="center" vertical="center"/>
    </xf>
    <xf numFmtId="0" fontId="6" fillId="5" borderId="9" xfId="0" applyFont="1" applyFill="1" applyBorder="1" applyAlignment="1">
      <alignment horizontal="center" vertical="center"/>
    </xf>
    <xf numFmtId="0" fontId="1" fillId="0" borderId="0" xfId="0" applyFont="1" applyAlignment="1">
      <alignment vertical="center"/>
    </xf>
    <xf numFmtId="0" fontId="11" fillId="0" borderId="0" xfId="0" applyFont="1"/>
    <xf numFmtId="0" fontId="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vertical="center" shrinkToFit="1"/>
    </xf>
    <xf numFmtId="0" fontId="7" fillId="6" borderId="29" xfId="0" applyFont="1" applyFill="1" applyBorder="1" applyAlignment="1">
      <alignment horizontal="center" vertical="center" shrinkToFit="1"/>
    </xf>
    <xf numFmtId="0" fontId="7" fillId="6" borderId="27" xfId="0" applyFont="1" applyFill="1" applyBorder="1" applyAlignment="1">
      <alignment horizontal="center" vertical="center"/>
    </xf>
    <xf numFmtId="0" fontId="7" fillId="6" borderId="28" xfId="0" applyFont="1" applyFill="1" applyBorder="1" applyAlignment="1">
      <alignment vertical="center"/>
    </xf>
    <xf numFmtId="0" fontId="7" fillId="6" borderId="28" xfId="0" applyFont="1" applyFill="1" applyBorder="1" applyAlignment="1">
      <alignment horizontal="center" vertical="center"/>
    </xf>
    <xf numFmtId="0" fontId="12" fillId="0" borderId="21" xfId="0" applyFont="1" applyBorder="1" applyAlignment="1">
      <alignment horizontal="left" vertical="center" wrapText="1" shrinkToFit="1"/>
    </xf>
    <xf numFmtId="0" fontId="12" fillId="0" borderId="15" xfId="0" applyFont="1" applyBorder="1" applyAlignment="1">
      <alignment horizontal="left" vertical="center" wrapText="1" shrinkToFit="1"/>
    </xf>
    <xf numFmtId="0" fontId="13" fillId="5" borderId="10" xfId="0" applyFont="1" applyFill="1" applyBorder="1" applyAlignment="1">
      <alignment horizontal="center" vertical="center" wrapText="1"/>
    </xf>
    <xf numFmtId="0" fontId="12" fillId="0" borderId="19" xfId="0" applyFont="1" applyBorder="1" applyAlignment="1">
      <alignment horizontal="left" vertical="center" wrapText="1" shrinkToFit="1"/>
    </xf>
    <xf numFmtId="0" fontId="13" fillId="5" borderId="17" xfId="0" applyFont="1" applyFill="1" applyBorder="1" applyAlignment="1">
      <alignment horizontal="center" vertical="center" wrapText="1"/>
    </xf>
    <xf numFmtId="0" fontId="12" fillId="0" borderId="16" xfId="0" applyFont="1" applyBorder="1" applyAlignment="1">
      <alignment horizontal="left" vertical="center" wrapText="1" shrinkToFit="1"/>
    </xf>
    <xf numFmtId="0" fontId="13" fillId="5" borderId="18"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2" fillId="0" borderId="5" xfId="0" applyFont="1" applyBorder="1" applyAlignment="1">
      <alignment horizontal="left" vertical="center" wrapText="1" shrinkToFit="1"/>
    </xf>
    <xf numFmtId="0" fontId="13" fillId="5" borderId="11" xfId="0" applyFont="1" applyFill="1" applyBorder="1" applyAlignment="1">
      <alignment horizontal="center" vertical="center" wrapText="1"/>
    </xf>
    <xf numFmtId="0" fontId="12" fillId="0" borderId="23"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3" fillId="5" borderId="12"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2" fillId="0" borderId="14" xfId="0" applyFont="1" applyBorder="1" applyAlignment="1">
      <alignment horizontal="left" vertical="center" wrapText="1" shrinkToFit="1"/>
    </xf>
    <xf numFmtId="0" fontId="13" fillId="5" borderId="26"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15" fillId="7" borderId="24" xfId="0" applyFont="1" applyFill="1" applyBorder="1" applyAlignment="1">
      <alignment vertical="center"/>
    </xf>
    <xf numFmtId="0" fontId="14" fillId="7" borderId="24" xfId="0" applyFont="1" applyFill="1" applyBorder="1" applyAlignment="1">
      <alignment vertical="center" wrapText="1"/>
    </xf>
    <xf numFmtId="0" fontId="14" fillId="0" borderId="24" xfId="0" applyFont="1" applyBorder="1" applyAlignment="1">
      <alignment vertical="center" wrapText="1"/>
    </xf>
    <xf numFmtId="0" fontId="14" fillId="8" borderId="24" xfId="0" applyFont="1" applyFill="1" applyBorder="1" applyAlignment="1">
      <alignment vertical="center" wrapText="1"/>
    </xf>
    <xf numFmtId="0" fontId="16" fillId="0" borderId="0" xfId="0" applyFont="1" applyFill="1" applyBorder="1" applyAlignment="1">
      <alignment vertical="center"/>
    </xf>
    <xf numFmtId="0" fontId="16" fillId="9" borderId="0" xfId="0" applyFont="1" applyFill="1" applyBorder="1" applyAlignment="1">
      <alignment vertical="center"/>
    </xf>
    <xf numFmtId="0" fontId="0" fillId="0" borderId="24" xfId="0" applyBorder="1"/>
    <xf numFmtId="0" fontId="0" fillId="8" borderId="24" xfId="0" applyFill="1" applyBorder="1"/>
    <xf numFmtId="0" fontId="9" fillId="0" borderId="24" xfId="0" applyFont="1" applyBorder="1"/>
    <xf numFmtId="0" fontId="9" fillId="8" borderId="24" xfId="0" applyFont="1" applyFill="1" applyBorder="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4" borderId="6" xfId="0" applyFont="1" applyFill="1" applyBorder="1" applyAlignment="1">
      <alignment horizontal="center" vertical="center" textRotation="90"/>
    </xf>
    <xf numFmtId="0" fontId="8" fillId="4" borderId="7" xfId="0" applyFont="1" applyFill="1" applyBorder="1" applyAlignment="1">
      <alignment horizontal="center" vertical="center" textRotation="90"/>
    </xf>
    <xf numFmtId="0" fontId="8" fillId="4" borderId="8" xfId="0" applyFont="1" applyFill="1" applyBorder="1" applyAlignment="1">
      <alignment horizontal="center" vertical="center" textRotation="9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180974</xdr:colOff>
      <xdr:row>0</xdr:row>
      <xdr:rowOff>180976</xdr:rowOff>
    </xdr:from>
    <xdr:to>
      <xdr:col>8</xdr:col>
      <xdr:colOff>466725</xdr:colOff>
      <xdr:row>1</xdr:row>
      <xdr:rowOff>209551</xdr:rowOff>
    </xdr:to>
    <xdr:sp macro="[0]!Makro1" textlink="">
      <xdr:nvSpPr>
        <xdr:cNvPr id="2" name="Yuvarlatılmış Dikdörtgen 1"/>
        <xdr:cNvSpPr/>
      </xdr:nvSpPr>
      <xdr:spPr>
        <a:xfrm>
          <a:off x="11991974" y="180976"/>
          <a:ext cx="895351" cy="304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tr-TR" sz="1100"/>
            <a:t>Plan Kaydet</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ayfa27">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806</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625</v>
      </c>
      <c r="E5" s="18" t="s">
        <v>111</v>
      </c>
      <c r="F5" s="17" t="s">
        <v>629</v>
      </c>
      <c r="G5" s="16" t="s">
        <v>110</v>
      </c>
    </row>
    <row r="6" spans="1:7" ht="20.100000000000001" customHeight="1">
      <c r="A6" s="47"/>
      <c r="B6" s="19" t="s">
        <v>623</v>
      </c>
      <c r="C6" s="18" t="s">
        <v>112</v>
      </c>
      <c r="D6" s="19" t="s">
        <v>626</v>
      </c>
      <c r="E6" s="20" t="s">
        <v>112</v>
      </c>
      <c r="F6" s="19" t="s">
        <v>630</v>
      </c>
      <c r="G6" s="16" t="s">
        <v>111</v>
      </c>
    </row>
    <row r="7" spans="1:7" ht="20.100000000000001" customHeight="1">
      <c r="A7" s="47"/>
      <c r="B7" s="14" t="s">
        <v>16</v>
      </c>
      <c r="C7" s="21" t="s">
        <v>112</v>
      </c>
      <c r="D7" s="14" t="s">
        <v>92</v>
      </c>
      <c r="E7" s="21" t="s">
        <v>112</v>
      </c>
      <c r="F7" s="14" t="s">
        <v>631</v>
      </c>
      <c r="G7" s="16" t="s">
        <v>113</v>
      </c>
    </row>
    <row r="8" spans="1:7" ht="20.100000000000001" customHeight="1">
      <c r="A8" s="47"/>
      <c r="B8" s="14" t="s">
        <v>20</v>
      </c>
      <c r="C8" s="21" t="s">
        <v>112</v>
      </c>
      <c r="D8" s="14" t="s">
        <v>627</v>
      </c>
      <c r="E8" s="21" t="s">
        <v>113</v>
      </c>
      <c r="F8" s="14" t="s">
        <v>93</v>
      </c>
      <c r="G8" s="16" t="s">
        <v>113</v>
      </c>
    </row>
    <row r="9" spans="1:7" ht="20.100000000000001" customHeight="1">
      <c r="A9" s="47"/>
      <c r="B9" s="14" t="s">
        <v>314</v>
      </c>
      <c r="C9" s="21" t="s">
        <v>113</v>
      </c>
      <c r="D9" s="14" t="s">
        <v>628</v>
      </c>
      <c r="E9" s="21" t="s">
        <v>114</v>
      </c>
      <c r="F9" s="14" t="s">
        <v>632</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624</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633</v>
      </c>
      <c r="C13" s="16" t="s">
        <v>111</v>
      </c>
      <c r="D13" s="15" t="s">
        <v>637</v>
      </c>
      <c r="E13" s="16" t="s">
        <v>110</v>
      </c>
      <c r="F13" s="15" t="s">
        <v>640</v>
      </c>
      <c r="G13" s="16" t="s">
        <v>111</v>
      </c>
    </row>
    <row r="14" spans="1:7" ht="20.100000000000001" customHeight="1">
      <c r="A14" s="47"/>
      <c r="B14" s="25" t="s">
        <v>634</v>
      </c>
      <c r="C14" s="16" t="s">
        <v>112</v>
      </c>
      <c r="D14" s="25" t="s">
        <v>638</v>
      </c>
      <c r="E14" s="16" t="s">
        <v>111</v>
      </c>
      <c r="F14" s="25" t="s">
        <v>95</v>
      </c>
      <c r="G14" s="16" t="s">
        <v>111</v>
      </c>
    </row>
    <row r="15" spans="1:7" ht="20.100000000000001" customHeight="1">
      <c r="A15" s="47"/>
      <c r="B15" s="14" t="s">
        <v>635</v>
      </c>
      <c r="C15" s="16" t="s">
        <v>113</v>
      </c>
      <c r="D15" s="14" t="s">
        <v>639</v>
      </c>
      <c r="E15" s="16" t="s">
        <v>112</v>
      </c>
      <c r="F15" s="14" t="s">
        <v>641</v>
      </c>
      <c r="G15" s="16" t="s">
        <v>112</v>
      </c>
    </row>
    <row r="16" spans="1:7" ht="20.100000000000001" customHeight="1">
      <c r="A16" s="47"/>
      <c r="B16" s="14" t="s">
        <v>94</v>
      </c>
      <c r="C16" s="16" t="s">
        <v>113</v>
      </c>
      <c r="D16" s="14"/>
      <c r="E16" s="16"/>
      <c r="F16" s="14" t="s">
        <v>642</v>
      </c>
      <c r="G16" s="16" t="s">
        <v>113</v>
      </c>
    </row>
    <row r="17" spans="1:7" ht="20.100000000000001" customHeight="1">
      <c r="A17" s="47"/>
      <c r="B17" s="25" t="s">
        <v>636</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643</v>
      </c>
      <c r="C21" s="16" t="s">
        <v>110</v>
      </c>
      <c r="D21" s="15" t="s">
        <v>648</v>
      </c>
      <c r="E21" s="16" t="s">
        <v>111</v>
      </c>
      <c r="F21" s="15" t="s">
        <v>651</v>
      </c>
      <c r="G21" s="16" t="s">
        <v>110</v>
      </c>
    </row>
    <row r="22" spans="1:7" ht="20.100000000000001" customHeight="1">
      <c r="A22" s="47"/>
      <c r="B22" s="25" t="s">
        <v>644</v>
      </c>
      <c r="C22" s="16" t="s">
        <v>111</v>
      </c>
      <c r="D22" s="25" t="s">
        <v>97</v>
      </c>
      <c r="E22" s="16" t="s">
        <v>111</v>
      </c>
      <c r="F22" s="25" t="s">
        <v>18</v>
      </c>
      <c r="G22" s="16" t="s">
        <v>110</v>
      </c>
    </row>
    <row r="23" spans="1:7" ht="20.100000000000001" customHeight="1">
      <c r="A23" s="47"/>
      <c r="B23" s="14" t="s">
        <v>96</v>
      </c>
      <c r="C23" s="16" t="s">
        <v>111</v>
      </c>
      <c r="D23" s="14" t="s">
        <v>649</v>
      </c>
      <c r="E23" s="16" t="s">
        <v>112</v>
      </c>
      <c r="F23" s="14" t="s">
        <v>652</v>
      </c>
      <c r="G23" s="16" t="s">
        <v>111</v>
      </c>
    </row>
    <row r="24" spans="1:7" ht="20.100000000000001" customHeight="1">
      <c r="A24" s="47"/>
      <c r="B24" s="14" t="s">
        <v>645</v>
      </c>
      <c r="C24" s="16" t="s">
        <v>112</v>
      </c>
      <c r="D24" s="14" t="s">
        <v>650</v>
      </c>
      <c r="E24" s="16" t="s">
        <v>114</v>
      </c>
      <c r="F24" s="14" t="s">
        <v>653</v>
      </c>
      <c r="G24" s="16" t="s">
        <v>112</v>
      </c>
    </row>
    <row r="25" spans="1:7" ht="20.100000000000001" customHeight="1">
      <c r="A25" s="47"/>
      <c r="B25" s="25" t="s">
        <v>646</v>
      </c>
      <c r="C25" s="16" t="s">
        <v>113</v>
      </c>
      <c r="D25" s="25" t="s">
        <v>23</v>
      </c>
      <c r="E25" s="16" t="s">
        <v>114</v>
      </c>
      <c r="F25" s="25" t="s">
        <v>654</v>
      </c>
      <c r="G25" s="16" t="s">
        <v>113</v>
      </c>
    </row>
    <row r="26" spans="1:7" ht="20.100000000000001" customHeight="1">
      <c r="A26" s="47"/>
      <c r="B26" s="25" t="s">
        <v>647</v>
      </c>
      <c r="C26" s="16" t="s">
        <v>114</v>
      </c>
      <c r="D26" s="25"/>
      <c r="E26" s="16"/>
      <c r="F26" s="25" t="s">
        <v>23</v>
      </c>
      <c r="G26" s="16" t="s">
        <v>113</v>
      </c>
    </row>
    <row r="27" spans="1:7" ht="20.100000000000001" customHeight="1" thickBot="1">
      <c r="A27" s="47"/>
      <c r="B27" s="23" t="s">
        <v>23</v>
      </c>
      <c r="C27" s="24" t="s">
        <v>114</v>
      </c>
      <c r="D27" s="26"/>
      <c r="E27" s="27"/>
      <c r="F27" s="26" t="s">
        <v>655</v>
      </c>
      <c r="G27" s="27" t="s">
        <v>114</v>
      </c>
    </row>
    <row r="28" spans="1:7" ht="20.100000000000001" customHeight="1" thickTop="1" thickBot="1">
      <c r="A28" s="47"/>
      <c r="B28" s="2" t="s">
        <v>9</v>
      </c>
      <c r="C28" s="3" t="s">
        <v>10</v>
      </c>
      <c r="F28" s="4"/>
      <c r="G28" s="4"/>
    </row>
    <row r="29" spans="1:7" ht="20.100000000000001" customHeight="1" thickTop="1">
      <c r="A29" s="47"/>
      <c r="B29" s="15" t="s">
        <v>656</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785</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2.xml><?xml version="1.0" encoding="utf-8"?>
<worksheet xmlns="http://schemas.openxmlformats.org/spreadsheetml/2006/main" xmlns:r="http://schemas.openxmlformats.org/officeDocument/2006/relationships">
  <sheetPr codeName="Sayfa28">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807</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625</v>
      </c>
      <c r="E5" s="18" t="s">
        <v>111</v>
      </c>
      <c r="F5" s="17" t="s">
        <v>629</v>
      </c>
      <c r="G5" s="16" t="s">
        <v>110</v>
      </c>
    </row>
    <row r="6" spans="1:7" ht="20.100000000000001" customHeight="1">
      <c r="A6" s="47"/>
      <c r="B6" s="19" t="s">
        <v>623</v>
      </c>
      <c r="C6" s="18" t="s">
        <v>112</v>
      </c>
      <c r="D6" s="19" t="s">
        <v>626</v>
      </c>
      <c r="E6" s="20" t="s">
        <v>112</v>
      </c>
      <c r="F6" s="19" t="s">
        <v>630</v>
      </c>
      <c r="G6" s="16" t="s">
        <v>111</v>
      </c>
    </row>
    <row r="7" spans="1:7" ht="20.100000000000001" customHeight="1">
      <c r="A7" s="47"/>
      <c r="B7" s="14" t="s">
        <v>16</v>
      </c>
      <c r="C7" s="21" t="s">
        <v>112</v>
      </c>
      <c r="D7" s="14" t="s">
        <v>92</v>
      </c>
      <c r="E7" s="21" t="s">
        <v>112</v>
      </c>
      <c r="F7" s="14" t="s">
        <v>631</v>
      </c>
      <c r="G7" s="16" t="s">
        <v>113</v>
      </c>
    </row>
    <row r="8" spans="1:7" ht="20.100000000000001" customHeight="1">
      <c r="A8" s="47"/>
      <c r="B8" s="14" t="s">
        <v>20</v>
      </c>
      <c r="C8" s="21" t="s">
        <v>112</v>
      </c>
      <c r="D8" s="14" t="s">
        <v>627</v>
      </c>
      <c r="E8" s="21" t="s">
        <v>113</v>
      </c>
      <c r="F8" s="14" t="s">
        <v>93</v>
      </c>
      <c r="G8" s="16" t="s">
        <v>113</v>
      </c>
    </row>
    <row r="9" spans="1:7" ht="20.100000000000001" customHeight="1">
      <c r="A9" s="47"/>
      <c r="B9" s="14" t="s">
        <v>314</v>
      </c>
      <c r="C9" s="21" t="s">
        <v>113</v>
      </c>
      <c r="D9" s="14" t="s">
        <v>628</v>
      </c>
      <c r="E9" s="21" t="s">
        <v>114</v>
      </c>
      <c r="F9" s="14" t="s">
        <v>632</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624</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633</v>
      </c>
      <c r="C13" s="16" t="s">
        <v>111</v>
      </c>
      <c r="D13" s="15" t="s">
        <v>637</v>
      </c>
      <c r="E13" s="16" t="s">
        <v>110</v>
      </c>
      <c r="F13" s="15" t="s">
        <v>640</v>
      </c>
      <c r="G13" s="16" t="s">
        <v>111</v>
      </c>
    </row>
    <row r="14" spans="1:7" ht="20.100000000000001" customHeight="1">
      <c r="A14" s="47"/>
      <c r="B14" s="25" t="s">
        <v>634</v>
      </c>
      <c r="C14" s="16" t="s">
        <v>112</v>
      </c>
      <c r="D14" s="25" t="s">
        <v>638</v>
      </c>
      <c r="E14" s="16" t="s">
        <v>111</v>
      </c>
      <c r="F14" s="25" t="s">
        <v>95</v>
      </c>
      <c r="G14" s="16" t="s">
        <v>111</v>
      </c>
    </row>
    <row r="15" spans="1:7" ht="20.100000000000001" customHeight="1">
      <c r="A15" s="47"/>
      <c r="B15" s="14" t="s">
        <v>635</v>
      </c>
      <c r="C15" s="16" t="s">
        <v>113</v>
      </c>
      <c r="D15" s="14" t="s">
        <v>639</v>
      </c>
      <c r="E15" s="16" t="s">
        <v>112</v>
      </c>
      <c r="F15" s="14" t="s">
        <v>641</v>
      </c>
      <c r="G15" s="16" t="s">
        <v>112</v>
      </c>
    </row>
    <row r="16" spans="1:7" ht="20.100000000000001" customHeight="1">
      <c r="A16" s="47"/>
      <c r="B16" s="14" t="s">
        <v>94</v>
      </c>
      <c r="C16" s="16" t="s">
        <v>113</v>
      </c>
      <c r="D16" s="14"/>
      <c r="E16" s="16"/>
      <c r="F16" s="14" t="s">
        <v>642</v>
      </c>
      <c r="G16" s="16" t="s">
        <v>113</v>
      </c>
    </row>
    <row r="17" spans="1:7" ht="20.100000000000001" customHeight="1">
      <c r="A17" s="47"/>
      <c r="B17" s="25" t="s">
        <v>636</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643</v>
      </c>
      <c r="C21" s="16" t="s">
        <v>110</v>
      </c>
      <c r="D21" s="15" t="s">
        <v>648</v>
      </c>
      <c r="E21" s="16" t="s">
        <v>111</v>
      </c>
      <c r="F21" s="15" t="s">
        <v>651</v>
      </c>
      <c r="G21" s="16" t="s">
        <v>110</v>
      </c>
    </row>
    <row r="22" spans="1:7" ht="20.100000000000001" customHeight="1">
      <c r="A22" s="47"/>
      <c r="B22" s="25" t="s">
        <v>644</v>
      </c>
      <c r="C22" s="16" t="s">
        <v>111</v>
      </c>
      <c r="D22" s="25" t="s">
        <v>97</v>
      </c>
      <c r="E22" s="16" t="s">
        <v>111</v>
      </c>
      <c r="F22" s="25" t="s">
        <v>18</v>
      </c>
      <c r="G22" s="16" t="s">
        <v>110</v>
      </c>
    </row>
    <row r="23" spans="1:7" ht="20.100000000000001" customHeight="1">
      <c r="A23" s="47"/>
      <c r="B23" s="14" t="s">
        <v>96</v>
      </c>
      <c r="C23" s="16" t="s">
        <v>111</v>
      </c>
      <c r="D23" s="14" t="s">
        <v>649</v>
      </c>
      <c r="E23" s="16" t="s">
        <v>112</v>
      </c>
      <c r="F23" s="14" t="s">
        <v>652</v>
      </c>
      <c r="G23" s="16" t="s">
        <v>111</v>
      </c>
    </row>
    <row r="24" spans="1:7" ht="20.100000000000001" customHeight="1">
      <c r="A24" s="47"/>
      <c r="B24" s="14" t="s">
        <v>645</v>
      </c>
      <c r="C24" s="16" t="s">
        <v>112</v>
      </c>
      <c r="D24" s="14" t="s">
        <v>650</v>
      </c>
      <c r="E24" s="16" t="s">
        <v>114</v>
      </c>
      <c r="F24" s="14" t="s">
        <v>653</v>
      </c>
      <c r="G24" s="16" t="s">
        <v>112</v>
      </c>
    </row>
    <row r="25" spans="1:7" ht="20.100000000000001" customHeight="1">
      <c r="A25" s="47"/>
      <c r="B25" s="25" t="s">
        <v>646</v>
      </c>
      <c r="C25" s="16" t="s">
        <v>113</v>
      </c>
      <c r="D25" s="25" t="s">
        <v>23</v>
      </c>
      <c r="E25" s="16" t="s">
        <v>114</v>
      </c>
      <c r="F25" s="25" t="s">
        <v>654</v>
      </c>
      <c r="G25" s="16" t="s">
        <v>113</v>
      </c>
    </row>
    <row r="26" spans="1:7" ht="20.100000000000001" customHeight="1">
      <c r="A26" s="47"/>
      <c r="B26" s="25" t="s">
        <v>647</v>
      </c>
      <c r="C26" s="16" t="s">
        <v>114</v>
      </c>
      <c r="D26" s="25"/>
      <c r="E26" s="16"/>
      <c r="F26" s="25" t="s">
        <v>23</v>
      </c>
      <c r="G26" s="16" t="s">
        <v>113</v>
      </c>
    </row>
    <row r="27" spans="1:7" ht="20.100000000000001" customHeight="1" thickBot="1">
      <c r="A27" s="47"/>
      <c r="B27" s="23" t="s">
        <v>23</v>
      </c>
      <c r="C27" s="24" t="s">
        <v>114</v>
      </c>
      <c r="D27" s="26"/>
      <c r="E27" s="27"/>
      <c r="F27" s="26" t="s">
        <v>655</v>
      </c>
      <c r="G27" s="27" t="s">
        <v>114</v>
      </c>
    </row>
    <row r="28" spans="1:7" ht="20.100000000000001" customHeight="1" thickTop="1" thickBot="1">
      <c r="A28" s="47"/>
      <c r="B28" s="2" t="s">
        <v>9</v>
      </c>
      <c r="C28" s="3" t="s">
        <v>10</v>
      </c>
      <c r="F28" s="4"/>
      <c r="G28" s="4"/>
    </row>
    <row r="29" spans="1:7" ht="20.100000000000001" customHeight="1" thickTop="1">
      <c r="A29" s="47"/>
      <c r="B29" s="15" t="s">
        <v>656</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786</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3.xml><?xml version="1.0" encoding="utf-8"?>
<worksheet xmlns="http://schemas.openxmlformats.org/spreadsheetml/2006/main" xmlns:r="http://schemas.openxmlformats.org/officeDocument/2006/relationships">
  <sheetPr codeName="Sayfa26">
    <pageSetUpPr fitToPage="1"/>
  </sheetPr>
  <dimension ref="A1:G36"/>
  <sheetViews>
    <sheetView showGridLines="0" topLeftCell="A7"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805</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625</v>
      </c>
      <c r="E5" s="18" t="s">
        <v>111</v>
      </c>
      <c r="F5" s="17" t="s">
        <v>629</v>
      </c>
      <c r="G5" s="16" t="s">
        <v>110</v>
      </c>
    </row>
    <row r="6" spans="1:7" ht="20.100000000000001" customHeight="1">
      <c r="A6" s="47"/>
      <c r="B6" s="19" t="s">
        <v>623</v>
      </c>
      <c r="C6" s="18" t="s">
        <v>112</v>
      </c>
      <c r="D6" s="19" t="s">
        <v>626</v>
      </c>
      <c r="E6" s="20" t="s">
        <v>112</v>
      </c>
      <c r="F6" s="19" t="s">
        <v>630</v>
      </c>
      <c r="G6" s="16" t="s">
        <v>111</v>
      </c>
    </row>
    <row r="7" spans="1:7" ht="20.100000000000001" customHeight="1">
      <c r="A7" s="47"/>
      <c r="B7" s="14" t="s">
        <v>16</v>
      </c>
      <c r="C7" s="21" t="s">
        <v>112</v>
      </c>
      <c r="D7" s="14" t="s">
        <v>92</v>
      </c>
      <c r="E7" s="21" t="s">
        <v>112</v>
      </c>
      <c r="F7" s="14" t="s">
        <v>631</v>
      </c>
      <c r="G7" s="16" t="s">
        <v>113</v>
      </c>
    </row>
    <row r="8" spans="1:7" ht="20.100000000000001" customHeight="1">
      <c r="A8" s="47"/>
      <c r="B8" s="14" t="s">
        <v>20</v>
      </c>
      <c r="C8" s="21" t="s">
        <v>112</v>
      </c>
      <c r="D8" s="14" t="s">
        <v>627</v>
      </c>
      <c r="E8" s="21" t="s">
        <v>113</v>
      </c>
      <c r="F8" s="14" t="s">
        <v>93</v>
      </c>
      <c r="G8" s="16" t="s">
        <v>113</v>
      </c>
    </row>
    <row r="9" spans="1:7" ht="20.100000000000001" customHeight="1">
      <c r="A9" s="47"/>
      <c r="B9" s="14" t="s">
        <v>314</v>
      </c>
      <c r="C9" s="21" t="s">
        <v>113</v>
      </c>
      <c r="D9" s="14" t="s">
        <v>628</v>
      </c>
      <c r="E9" s="21" t="s">
        <v>114</v>
      </c>
      <c r="F9" s="14" t="s">
        <v>632</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624</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633</v>
      </c>
      <c r="C13" s="16" t="s">
        <v>111</v>
      </c>
      <c r="D13" s="15" t="s">
        <v>637</v>
      </c>
      <c r="E13" s="16" t="s">
        <v>110</v>
      </c>
      <c r="F13" s="15" t="s">
        <v>640</v>
      </c>
      <c r="G13" s="16" t="s">
        <v>111</v>
      </c>
    </row>
    <row r="14" spans="1:7" ht="20.100000000000001" customHeight="1">
      <c r="A14" s="47"/>
      <c r="B14" s="25" t="s">
        <v>634</v>
      </c>
      <c r="C14" s="16" t="s">
        <v>112</v>
      </c>
      <c r="D14" s="25" t="s">
        <v>638</v>
      </c>
      <c r="E14" s="16" t="s">
        <v>111</v>
      </c>
      <c r="F14" s="25" t="s">
        <v>95</v>
      </c>
      <c r="G14" s="16" t="s">
        <v>111</v>
      </c>
    </row>
    <row r="15" spans="1:7" ht="20.100000000000001" customHeight="1">
      <c r="A15" s="47"/>
      <c r="B15" s="14" t="s">
        <v>635</v>
      </c>
      <c r="C15" s="16" t="s">
        <v>113</v>
      </c>
      <c r="D15" s="14" t="s">
        <v>639</v>
      </c>
      <c r="E15" s="16" t="s">
        <v>112</v>
      </c>
      <c r="F15" s="14" t="s">
        <v>641</v>
      </c>
      <c r="G15" s="16" t="s">
        <v>112</v>
      </c>
    </row>
    <row r="16" spans="1:7" ht="20.100000000000001" customHeight="1">
      <c r="A16" s="47"/>
      <c r="B16" s="14" t="s">
        <v>94</v>
      </c>
      <c r="C16" s="16" t="s">
        <v>113</v>
      </c>
      <c r="D16" s="14"/>
      <c r="E16" s="16"/>
      <c r="F16" s="14" t="s">
        <v>642</v>
      </c>
      <c r="G16" s="16" t="s">
        <v>113</v>
      </c>
    </row>
    <row r="17" spans="1:7" ht="20.100000000000001" customHeight="1">
      <c r="A17" s="47"/>
      <c r="B17" s="25" t="s">
        <v>636</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643</v>
      </c>
      <c r="C21" s="16" t="s">
        <v>110</v>
      </c>
      <c r="D21" s="15" t="s">
        <v>648</v>
      </c>
      <c r="E21" s="16" t="s">
        <v>111</v>
      </c>
      <c r="F21" s="15" t="s">
        <v>651</v>
      </c>
      <c r="G21" s="16" t="s">
        <v>110</v>
      </c>
    </row>
    <row r="22" spans="1:7" ht="20.100000000000001" customHeight="1">
      <c r="A22" s="47"/>
      <c r="B22" s="25" t="s">
        <v>644</v>
      </c>
      <c r="C22" s="16" t="s">
        <v>111</v>
      </c>
      <c r="D22" s="25" t="s">
        <v>97</v>
      </c>
      <c r="E22" s="16" t="s">
        <v>111</v>
      </c>
      <c r="F22" s="25" t="s">
        <v>18</v>
      </c>
      <c r="G22" s="16" t="s">
        <v>110</v>
      </c>
    </row>
    <row r="23" spans="1:7" ht="20.100000000000001" customHeight="1">
      <c r="A23" s="47"/>
      <c r="B23" s="14" t="s">
        <v>96</v>
      </c>
      <c r="C23" s="16" t="s">
        <v>111</v>
      </c>
      <c r="D23" s="14" t="s">
        <v>649</v>
      </c>
      <c r="E23" s="16" t="s">
        <v>112</v>
      </c>
      <c r="F23" s="14" t="s">
        <v>652</v>
      </c>
      <c r="G23" s="16" t="s">
        <v>111</v>
      </c>
    </row>
    <row r="24" spans="1:7" ht="20.100000000000001" customHeight="1">
      <c r="A24" s="47"/>
      <c r="B24" s="14" t="s">
        <v>645</v>
      </c>
      <c r="C24" s="16" t="s">
        <v>112</v>
      </c>
      <c r="D24" s="14" t="s">
        <v>650</v>
      </c>
      <c r="E24" s="16" t="s">
        <v>114</v>
      </c>
      <c r="F24" s="14" t="s">
        <v>653</v>
      </c>
      <c r="G24" s="16" t="s">
        <v>112</v>
      </c>
    </row>
    <row r="25" spans="1:7" ht="20.100000000000001" customHeight="1">
      <c r="A25" s="47"/>
      <c r="B25" s="25" t="s">
        <v>646</v>
      </c>
      <c r="C25" s="16" t="s">
        <v>113</v>
      </c>
      <c r="D25" s="25" t="s">
        <v>23</v>
      </c>
      <c r="E25" s="16" t="s">
        <v>114</v>
      </c>
      <c r="F25" s="25" t="s">
        <v>654</v>
      </c>
      <c r="G25" s="16" t="s">
        <v>113</v>
      </c>
    </row>
    <row r="26" spans="1:7" ht="20.100000000000001" customHeight="1">
      <c r="A26" s="47"/>
      <c r="B26" s="25" t="s">
        <v>647</v>
      </c>
      <c r="C26" s="16" t="s">
        <v>114</v>
      </c>
      <c r="D26" s="25"/>
      <c r="E26" s="16"/>
      <c r="F26" s="25" t="s">
        <v>23</v>
      </c>
      <c r="G26" s="16" t="s">
        <v>113</v>
      </c>
    </row>
    <row r="27" spans="1:7" ht="20.100000000000001" customHeight="1" thickBot="1">
      <c r="A27" s="47"/>
      <c r="B27" s="23" t="s">
        <v>23</v>
      </c>
      <c r="C27" s="24" t="s">
        <v>114</v>
      </c>
      <c r="D27" s="26"/>
      <c r="E27" s="27"/>
      <c r="F27" s="26" t="s">
        <v>655</v>
      </c>
      <c r="G27" s="27" t="s">
        <v>114</v>
      </c>
    </row>
    <row r="28" spans="1:7" ht="20.100000000000001" customHeight="1" thickTop="1" thickBot="1">
      <c r="A28" s="47"/>
      <c r="B28" s="2" t="s">
        <v>9</v>
      </c>
      <c r="C28" s="3" t="s">
        <v>10</v>
      </c>
      <c r="F28" s="4"/>
      <c r="G28" s="4"/>
    </row>
    <row r="29" spans="1:7" ht="20.100000000000001" customHeight="1" thickTop="1">
      <c r="A29" s="47"/>
      <c r="B29" s="15" t="s">
        <v>656</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784</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4.xml><?xml version="1.0" encoding="utf-8"?>
<worksheet xmlns="http://schemas.openxmlformats.org/spreadsheetml/2006/main" xmlns:r="http://schemas.openxmlformats.org/officeDocument/2006/relationships">
  <sheetPr codeName="Sayfa25">
    <pageSetUpPr fitToPage="1"/>
  </sheetPr>
  <dimension ref="A1:G36"/>
  <sheetViews>
    <sheetView showGridLines="0"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804</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625</v>
      </c>
      <c r="E5" s="18" t="s">
        <v>111</v>
      </c>
      <c r="F5" s="17" t="s">
        <v>629</v>
      </c>
      <c r="G5" s="16" t="s">
        <v>110</v>
      </c>
    </row>
    <row r="6" spans="1:7" ht="20.100000000000001" customHeight="1">
      <c r="A6" s="47"/>
      <c r="B6" s="19" t="s">
        <v>623</v>
      </c>
      <c r="C6" s="18" t="s">
        <v>112</v>
      </c>
      <c r="D6" s="19" t="s">
        <v>626</v>
      </c>
      <c r="E6" s="20" t="s">
        <v>112</v>
      </c>
      <c r="F6" s="19" t="s">
        <v>630</v>
      </c>
      <c r="G6" s="16" t="s">
        <v>111</v>
      </c>
    </row>
    <row r="7" spans="1:7" ht="20.100000000000001" customHeight="1">
      <c r="A7" s="47"/>
      <c r="B7" s="14" t="s">
        <v>16</v>
      </c>
      <c r="C7" s="21" t="s">
        <v>112</v>
      </c>
      <c r="D7" s="14" t="s">
        <v>92</v>
      </c>
      <c r="E7" s="21" t="s">
        <v>112</v>
      </c>
      <c r="F7" s="14" t="s">
        <v>631</v>
      </c>
      <c r="G7" s="16" t="s">
        <v>113</v>
      </c>
    </row>
    <row r="8" spans="1:7" ht="20.100000000000001" customHeight="1">
      <c r="A8" s="47"/>
      <c r="B8" s="14" t="s">
        <v>20</v>
      </c>
      <c r="C8" s="21" t="s">
        <v>112</v>
      </c>
      <c r="D8" s="14" t="s">
        <v>627</v>
      </c>
      <c r="E8" s="21" t="s">
        <v>113</v>
      </c>
      <c r="F8" s="14" t="s">
        <v>93</v>
      </c>
      <c r="G8" s="16" t="s">
        <v>113</v>
      </c>
    </row>
    <row r="9" spans="1:7" ht="20.100000000000001" customHeight="1">
      <c r="A9" s="47"/>
      <c r="B9" s="14" t="s">
        <v>314</v>
      </c>
      <c r="C9" s="21" t="s">
        <v>113</v>
      </c>
      <c r="D9" s="14" t="s">
        <v>628</v>
      </c>
      <c r="E9" s="21" t="s">
        <v>114</v>
      </c>
      <c r="F9" s="14" t="s">
        <v>632</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624</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633</v>
      </c>
      <c r="C13" s="16" t="s">
        <v>111</v>
      </c>
      <c r="D13" s="15" t="s">
        <v>637</v>
      </c>
      <c r="E13" s="16" t="s">
        <v>110</v>
      </c>
      <c r="F13" s="15" t="s">
        <v>640</v>
      </c>
      <c r="G13" s="16" t="s">
        <v>111</v>
      </c>
    </row>
    <row r="14" spans="1:7" ht="20.100000000000001" customHeight="1">
      <c r="A14" s="47"/>
      <c r="B14" s="25" t="s">
        <v>634</v>
      </c>
      <c r="C14" s="16" t="s">
        <v>112</v>
      </c>
      <c r="D14" s="25" t="s">
        <v>638</v>
      </c>
      <c r="E14" s="16" t="s">
        <v>111</v>
      </c>
      <c r="F14" s="25" t="s">
        <v>95</v>
      </c>
      <c r="G14" s="16" t="s">
        <v>111</v>
      </c>
    </row>
    <row r="15" spans="1:7" ht="20.100000000000001" customHeight="1">
      <c r="A15" s="47"/>
      <c r="B15" s="14" t="s">
        <v>635</v>
      </c>
      <c r="C15" s="16" t="s">
        <v>113</v>
      </c>
      <c r="D15" s="14" t="s">
        <v>639</v>
      </c>
      <c r="E15" s="16" t="s">
        <v>112</v>
      </c>
      <c r="F15" s="14" t="s">
        <v>641</v>
      </c>
      <c r="G15" s="16" t="s">
        <v>112</v>
      </c>
    </row>
    <row r="16" spans="1:7" ht="20.100000000000001" customHeight="1">
      <c r="A16" s="47"/>
      <c r="B16" s="14" t="s">
        <v>94</v>
      </c>
      <c r="C16" s="16" t="s">
        <v>113</v>
      </c>
      <c r="D16" s="14"/>
      <c r="E16" s="16"/>
      <c r="F16" s="14" t="s">
        <v>642</v>
      </c>
      <c r="G16" s="16" t="s">
        <v>113</v>
      </c>
    </row>
    <row r="17" spans="1:7" ht="20.100000000000001" customHeight="1">
      <c r="A17" s="47"/>
      <c r="B17" s="25" t="s">
        <v>636</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643</v>
      </c>
      <c r="C21" s="16" t="s">
        <v>110</v>
      </c>
      <c r="D21" s="15" t="s">
        <v>648</v>
      </c>
      <c r="E21" s="16" t="s">
        <v>111</v>
      </c>
      <c r="F21" s="15" t="s">
        <v>651</v>
      </c>
      <c r="G21" s="16" t="s">
        <v>110</v>
      </c>
    </row>
    <row r="22" spans="1:7" ht="20.100000000000001" customHeight="1">
      <c r="A22" s="47"/>
      <c r="B22" s="25" t="s">
        <v>644</v>
      </c>
      <c r="C22" s="16" t="s">
        <v>111</v>
      </c>
      <c r="D22" s="25" t="s">
        <v>97</v>
      </c>
      <c r="E22" s="16" t="s">
        <v>111</v>
      </c>
      <c r="F22" s="25" t="s">
        <v>18</v>
      </c>
      <c r="G22" s="16" t="s">
        <v>110</v>
      </c>
    </row>
    <row r="23" spans="1:7" ht="20.100000000000001" customHeight="1">
      <c r="A23" s="47"/>
      <c r="B23" s="14" t="s">
        <v>96</v>
      </c>
      <c r="C23" s="16" t="s">
        <v>111</v>
      </c>
      <c r="D23" s="14" t="s">
        <v>649</v>
      </c>
      <c r="E23" s="16" t="s">
        <v>112</v>
      </c>
      <c r="F23" s="14" t="s">
        <v>652</v>
      </c>
      <c r="G23" s="16" t="s">
        <v>111</v>
      </c>
    </row>
    <row r="24" spans="1:7" ht="20.100000000000001" customHeight="1">
      <c r="A24" s="47"/>
      <c r="B24" s="14" t="s">
        <v>645</v>
      </c>
      <c r="C24" s="16" t="s">
        <v>112</v>
      </c>
      <c r="D24" s="14" t="s">
        <v>650</v>
      </c>
      <c r="E24" s="16" t="s">
        <v>114</v>
      </c>
      <c r="F24" s="14" t="s">
        <v>653</v>
      </c>
      <c r="G24" s="16" t="s">
        <v>112</v>
      </c>
    </row>
    <row r="25" spans="1:7" ht="20.100000000000001" customHeight="1">
      <c r="A25" s="47"/>
      <c r="B25" s="25" t="s">
        <v>646</v>
      </c>
      <c r="C25" s="16" t="s">
        <v>113</v>
      </c>
      <c r="D25" s="25" t="s">
        <v>23</v>
      </c>
      <c r="E25" s="16" t="s">
        <v>114</v>
      </c>
      <c r="F25" s="25" t="s">
        <v>654</v>
      </c>
      <c r="G25" s="16" t="s">
        <v>113</v>
      </c>
    </row>
    <row r="26" spans="1:7" ht="20.100000000000001" customHeight="1">
      <c r="A26" s="47"/>
      <c r="B26" s="25" t="s">
        <v>647</v>
      </c>
      <c r="C26" s="16" t="s">
        <v>114</v>
      </c>
      <c r="D26" s="25"/>
      <c r="E26" s="16"/>
      <c r="F26" s="25" t="s">
        <v>23</v>
      </c>
      <c r="G26" s="16" t="s">
        <v>113</v>
      </c>
    </row>
    <row r="27" spans="1:7" ht="20.100000000000001" customHeight="1" thickBot="1">
      <c r="A27" s="47"/>
      <c r="B27" s="23" t="s">
        <v>23</v>
      </c>
      <c r="C27" s="24" t="s">
        <v>114</v>
      </c>
      <c r="D27" s="26"/>
      <c r="E27" s="27"/>
      <c r="F27" s="26" t="s">
        <v>655</v>
      </c>
      <c r="G27" s="27" t="s">
        <v>114</v>
      </c>
    </row>
    <row r="28" spans="1:7" ht="20.100000000000001" customHeight="1" thickTop="1" thickBot="1">
      <c r="A28" s="47"/>
      <c r="B28" s="2" t="s">
        <v>9</v>
      </c>
      <c r="C28" s="3" t="s">
        <v>10</v>
      </c>
      <c r="F28" s="4"/>
      <c r="G28" s="4"/>
    </row>
    <row r="29" spans="1:7" ht="20.100000000000001" customHeight="1" thickTop="1">
      <c r="A29" s="47"/>
      <c r="B29" s="15" t="s">
        <v>656</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783</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5.xml><?xml version="1.0" encoding="utf-8"?>
<worksheet xmlns="http://schemas.openxmlformats.org/spreadsheetml/2006/main" xmlns:r="http://schemas.openxmlformats.org/officeDocument/2006/relationships">
  <sheetPr codeName="Sayfa24">
    <pageSetUpPr fitToPage="1"/>
  </sheetPr>
  <dimension ref="A1:G36"/>
  <sheetViews>
    <sheetView showGridLines="0"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803</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625</v>
      </c>
      <c r="E5" s="18" t="s">
        <v>111</v>
      </c>
      <c r="F5" s="17" t="s">
        <v>629</v>
      </c>
      <c r="G5" s="16" t="s">
        <v>110</v>
      </c>
    </row>
    <row r="6" spans="1:7" ht="20.100000000000001" customHeight="1">
      <c r="A6" s="47"/>
      <c r="B6" s="19" t="s">
        <v>623</v>
      </c>
      <c r="C6" s="18" t="s">
        <v>112</v>
      </c>
      <c r="D6" s="19" t="s">
        <v>626</v>
      </c>
      <c r="E6" s="20" t="s">
        <v>112</v>
      </c>
      <c r="F6" s="19" t="s">
        <v>630</v>
      </c>
      <c r="G6" s="16" t="s">
        <v>111</v>
      </c>
    </row>
    <row r="7" spans="1:7" ht="20.100000000000001" customHeight="1">
      <c r="A7" s="47"/>
      <c r="B7" s="14" t="s">
        <v>16</v>
      </c>
      <c r="C7" s="21" t="s">
        <v>112</v>
      </c>
      <c r="D7" s="14" t="s">
        <v>92</v>
      </c>
      <c r="E7" s="21" t="s">
        <v>112</v>
      </c>
      <c r="F7" s="14" t="s">
        <v>631</v>
      </c>
      <c r="G7" s="16" t="s">
        <v>113</v>
      </c>
    </row>
    <row r="8" spans="1:7" ht="20.100000000000001" customHeight="1">
      <c r="A8" s="47"/>
      <c r="B8" s="14" t="s">
        <v>20</v>
      </c>
      <c r="C8" s="21" t="s">
        <v>112</v>
      </c>
      <c r="D8" s="14" t="s">
        <v>627</v>
      </c>
      <c r="E8" s="21" t="s">
        <v>113</v>
      </c>
      <c r="F8" s="14" t="s">
        <v>93</v>
      </c>
      <c r="G8" s="16" t="s">
        <v>113</v>
      </c>
    </row>
    <row r="9" spans="1:7" ht="20.100000000000001" customHeight="1">
      <c r="A9" s="47"/>
      <c r="B9" s="14" t="s">
        <v>314</v>
      </c>
      <c r="C9" s="21" t="s">
        <v>113</v>
      </c>
      <c r="D9" s="14" t="s">
        <v>628</v>
      </c>
      <c r="E9" s="21" t="s">
        <v>114</v>
      </c>
      <c r="F9" s="14" t="s">
        <v>632</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624</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633</v>
      </c>
      <c r="C13" s="16" t="s">
        <v>111</v>
      </c>
      <c r="D13" s="15" t="s">
        <v>637</v>
      </c>
      <c r="E13" s="16" t="s">
        <v>110</v>
      </c>
      <c r="F13" s="15" t="s">
        <v>640</v>
      </c>
      <c r="G13" s="16" t="s">
        <v>111</v>
      </c>
    </row>
    <row r="14" spans="1:7" ht="20.100000000000001" customHeight="1">
      <c r="A14" s="47"/>
      <c r="B14" s="25" t="s">
        <v>634</v>
      </c>
      <c r="C14" s="16" t="s">
        <v>112</v>
      </c>
      <c r="D14" s="25" t="s">
        <v>638</v>
      </c>
      <c r="E14" s="16" t="s">
        <v>111</v>
      </c>
      <c r="F14" s="25" t="s">
        <v>95</v>
      </c>
      <c r="G14" s="16" t="s">
        <v>111</v>
      </c>
    </row>
    <row r="15" spans="1:7" ht="20.100000000000001" customHeight="1">
      <c r="A15" s="47"/>
      <c r="B15" s="14" t="s">
        <v>635</v>
      </c>
      <c r="C15" s="16" t="s">
        <v>113</v>
      </c>
      <c r="D15" s="14" t="s">
        <v>639</v>
      </c>
      <c r="E15" s="16" t="s">
        <v>112</v>
      </c>
      <c r="F15" s="14" t="s">
        <v>641</v>
      </c>
      <c r="G15" s="16" t="s">
        <v>112</v>
      </c>
    </row>
    <row r="16" spans="1:7" ht="20.100000000000001" customHeight="1">
      <c r="A16" s="47"/>
      <c r="B16" s="14" t="s">
        <v>94</v>
      </c>
      <c r="C16" s="16" t="s">
        <v>113</v>
      </c>
      <c r="D16" s="14"/>
      <c r="E16" s="16"/>
      <c r="F16" s="14" t="s">
        <v>642</v>
      </c>
      <c r="G16" s="16" t="s">
        <v>113</v>
      </c>
    </row>
    <row r="17" spans="1:7" ht="20.100000000000001" customHeight="1">
      <c r="A17" s="47"/>
      <c r="B17" s="25" t="s">
        <v>636</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643</v>
      </c>
      <c r="C21" s="16" t="s">
        <v>110</v>
      </c>
      <c r="D21" s="15" t="s">
        <v>648</v>
      </c>
      <c r="E21" s="16" t="s">
        <v>111</v>
      </c>
      <c r="F21" s="15" t="s">
        <v>651</v>
      </c>
      <c r="G21" s="16" t="s">
        <v>110</v>
      </c>
    </row>
    <row r="22" spans="1:7" ht="20.100000000000001" customHeight="1">
      <c r="A22" s="47"/>
      <c r="B22" s="25" t="s">
        <v>644</v>
      </c>
      <c r="C22" s="16" t="s">
        <v>111</v>
      </c>
      <c r="D22" s="25" t="s">
        <v>97</v>
      </c>
      <c r="E22" s="16" t="s">
        <v>111</v>
      </c>
      <c r="F22" s="25" t="s">
        <v>18</v>
      </c>
      <c r="G22" s="16" t="s">
        <v>110</v>
      </c>
    </row>
    <row r="23" spans="1:7" ht="20.100000000000001" customHeight="1">
      <c r="A23" s="47"/>
      <c r="B23" s="14" t="s">
        <v>96</v>
      </c>
      <c r="C23" s="16" t="s">
        <v>111</v>
      </c>
      <c r="D23" s="14" t="s">
        <v>649</v>
      </c>
      <c r="E23" s="16" t="s">
        <v>112</v>
      </c>
      <c r="F23" s="14" t="s">
        <v>652</v>
      </c>
      <c r="G23" s="16" t="s">
        <v>111</v>
      </c>
    </row>
    <row r="24" spans="1:7" ht="20.100000000000001" customHeight="1">
      <c r="A24" s="47"/>
      <c r="B24" s="14" t="s">
        <v>645</v>
      </c>
      <c r="C24" s="16" t="s">
        <v>112</v>
      </c>
      <c r="D24" s="14" t="s">
        <v>650</v>
      </c>
      <c r="E24" s="16" t="s">
        <v>114</v>
      </c>
      <c r="F24" s="14" t="s">
        <v>653</v>
      </c>
      <c r="G24" s="16" t="s">
        <v>112</v>
      </c>
    </row>
    <row r="25" spans="1:7" ht="20.100000000000001" customHeight="1">
      <c r="A25" s="47"/>
      <c r="B25" s="25" t="s">
        <v>646</v>
      </c>
      <c r="C25" s="16" t="s">
        <v>113</v>
      </c>
      <c r="D25" s="25" t="s">
        <v>23</v>
      </c>
      <c r="E25" s="16" t="s">
        <v>114</v>
      </c>
      <c r="F25" s="25" t="s">
        <v>654</v>
      </c>
      <c r="G25" s="16" t="s">
        <v>113</v>
      </c>
    </row>
    <row r="26" spans="1:7" ht="20.100000000000001" customHeight="1">
      <c r="A26" s="47"/>
      <c r="B26" s="25" t="s">
        <v>647</v>
      </c>
      <c r="C26" s="16" t="s">
        <v>114</v>
      </c>
      <c r="D26" s="25"/>
      <c r="E26" s="16"/>
      <c r="F26" s="25" t="s">
        <v>23</v>
      </c>
      <c r="G26" s="16" t="s">
        <v>113</v>
      </c>
    </row>
    <row r="27" spans="1:7" ht="20.100000000000001" customHeight="1" thickBot="1">
      <c r="A27" s="47"/>
      <c r="B27" s="23" t="s">
        <v>23</v>
      </c>
      <c r="C27" s="24" t="s">
        <v>114</v>
      </c>
      <c r="D27" s="26"/>
      <c r="E27" s="27"/>
      <c r="F27" s="26" t="s">
        <v>655</v>
      </c>
      <c r="G27" s="27" t="s">
        <v>114</v>
      </c>
    </row>
    <row r="28" spans="1:7" ht="20.100000000000001" customHeight="1" thickTop="1" thickBot="1">
      <c r="A28" s="47"/>
      <c r="B28" s="2" t="s">
        <v>9</v>
      </c>
      <c r="C28" s="3" t="s">
        <v>10</v>
      </c>
      <c r="F28" s="4"/>
      <c r="G28" s="4"/>
    </row>
    <row r="29" spans="1:7" ht="20.100000000000001" customHeight="1" thickTop="1">
      <c r="A29" s="47"/>
      <c r="B29" s="15" t="s">
        <v>656</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782</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6.xml><?xml version="1.0" encoding="utf-8"?>
<worksheet xmlns="http://schemas.openxmlformats.org/spreadsheetml/2006/main" xmlns:r="http://schemas.openxmlformats.org/officeDocument/2006/relationships">
  <sheetPr codeName="Sayfa23">
    <pageSetUpPr fitToPage="1"/>
  </sheetPr>
  <dimension ref="A1:G36"/>
  <sheetViews>
    <sheetView showGridLines="0"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802</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591</v>
      </c>
      <c r="E5" s="18" t="s">
        <v>111</v>
      </c>
      <c r="F5" s="17" t="s">
        <v>595</v>
      </c>
      <c r="G5" s="16" t="s">
        <v>110</v>
      </c>
    </row>
    <row r="6" spans="1:7" ht="20.100000000000001" customHeight="1">
      <c r="A6" s="47"/>
      <c r="B6" s="19" t="s">
        <v>588</v>
      </c>
      <c r="C6" s="18" t="s">
        <v>112</v>
      </c>
      <c r="D6" s="19" t="s">
        <v>592</v>
      </c>
      <c r="E6" s="20" t="s">
        <v>112</v>
      </c>
      <c r="F6" s="19" t="s">
        <v>596</v>
      </c>
      <c r="G6" s="16" t="s">
        <v>111</v>
      </c>
    </row>
    <row r="7" spans="1:7" ht="20.100000000000001" customHeight="1">
      <c r="A7" s="47"/>
      <c r="B7" s="14" t="s">
        <v>16</v>
      </c>
      <c r="C7" s="21" t="s">
        <v>112</v>
      </c>
      <c r="D7" s="14" t="s">
        <v>92</v>
      </c>
      <c r="E7" s="21" t="s">
        <v>112</v>
      </c>
      <c r="F7" s="14" t="s">
        <v>597</v>
      </c>
      <c r="G7" s="16" t="s">
        <v>113</v>
      </c>
    </row>
    <row r="8" spans="1:7" ht="20.100000000000001" customHeight="1">
      <c r="A8" s="47"/>
      <c r="B8" s="14" t="s">
        <v>20</v>
      </c>
      <c r="C8" s="21" t="s">
        <v>112</v>
      </c>
      <c r="D8" s="14" t="s">
        <v>593</v>
      </c>
      <c r="E8" s="21" t="s">
        <v>113</v>
      </c>
      <c r="F8" s="14" t="s">
        <v>93</v>
      </c>
      <c r="G8" s="16" t="s">
        <v>113</v>
      </c>
    </row>
    <row r="9" spans="1:7" ht="20.100000000000001" customHeight="1">
      <c r="A9" s="47"/>
      <c r="B9" s="14" t="s">
        <v>589</v>
      </c>
      <c r="C9" s="21" t="s">
        <v>113</v>
      </c>
      <c r="D9" s="14" t="s">
        <v>594</v>
      </c>
      <c r="E9" s="21" t="s">
        <v>114</v>
      </c>
      <c r="F9" s="14" t="s">
        <v>598</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590</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599</v>
      </c>
      <c r="C13" s="16" t="s">
        <v>111</v>
      </c>
      <c r="D13" s="15" t="s">
        <v>603</v>
      </c>
      <c r="E13" s="16" t="s">
        <v>110</v>
      </c>
      <c r="F13" s="15" t="s">
        <v>606</v>
      </c>
      <c r="G13" s="16" t="s">
        <v>111</v>
      </c>
    </row>
    <row r="14" spans="1:7" ht="20.100000000000001" customHeight="1">
      <c r="A14" s="47"/>
      <c r="B14" s="25" t="s">
        <v>600</v>
      </c>
      <c r="C14" s="16" t="s">
        <v>112</v>
      </c>
      <c r="D14" s="25" t="s">
        <v>604</v>
      </c>
      <c r="E14" s="16" t="s">
        <v>111</v>
      </c>
      <c r="F14" s="25" t="s">
        <v>95</v>
      </c>
      <c r="G14" s="16" t="s">
        <v>111</v>
      </c>
    </row>
    <row r="15" spans="1:7" ht="20.100000000000001" customHeight="1">
      <c r="A15" s="47"/>
      <c r="B15" s="14" t="s">
        <v>601</v>
      </c>
      <c r="C15" s="16" t="s">
        <v>113</v>
      </c>
      <c r="D15" s="14" t="s">
        <v>605</v>
      </c>
      <c r="E15" s="16" t="s">
        <v>112</v>
      </c>
      <c r="F15" s="14" t="s">
        <v>607</v>
      </c>
      <c r="G15" s="16" t="s">
        <v>112</v>
      </c>
    </row>
    <row r="16" spans="1:7" ht="20.100000000000001" customHeight="1">
      <c r="A16" s="47"/>
      <c r="B16" s="14" t="s">
        <v>94</v>
      </c>
      <c r="C16" s="16" t="s">
        <v>113</v>
      </c>
      <c r="D16" s="14"/>
      <c r="E16" s="16"/>
      <c r="F16" s="14" t="s">
        <v>608</v>
      </c>
      <c r="G16" s="16" t="s">
        <v>113</v>
      </c>
    </row>
    <row r="17" spans="1:7" ht="20.100000000000001" customHeight="1">
      <c r="A17" s="47"/>
      <c r="B17" s="25" t="s">
        <v>602</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609</v>
      </c>
      <c r="C21" s="16" t="s">
        <v>110</v>
      </c>
      <c r="D21" s="15" t="s">
        <v>614</v>
      </c>
      <c r="E21" s="16" t="s">
        <v>111</v>
      </c>
      <c r="F21" s="15" t="s">
        <v>617</v>
      </c>
      <c r="G21" s="16" t="s">
        <v>110</v>
      </c>
    </row>
    <row r="22" spans="1:7" ht="20.100000000000001" customHeight="1">
      <c r="A22" s="47"/>
      <c r="B22" s="25" t="s">
        <v>610</v>
      </c>
      <c r="C22" s="16" t="s">
        <v>111</v>
      </c>
      <c r="D22" s="25" t="s">
        <v>97</v>
      </c>
      <c r="E22" s="16" t="s">
        <v>111</v>
      </c>
      <c r="F22" s="25" t="s">
        <v>18</v>
      </c>
      <c r="G22" s="16" t="s">
        <v>110</v>
      </c>
    </row>
    <row r="23" spans="1:7" ht="20.100000000000001" customHeight="1">
      <c r="A23" s="47"/>
      <c r="B23" s="14" t="s">
        <v>96</v>
      </c>
      <c r="C23" s="16" t="s">
        <v>111</v>
      </c>
      <c r="D23" s="14" t="s">
        <v>615</v>
      </c>
      <c r="E23" s="16" t="s">
        <v>112</v>
      </c>
      <c r="F23" s="14" t="s">
        <v>618</v>
      </c>
      <c r="G23" s="16" t="s">
        <v>111</v>
      </c>
    </row>
    <row r="24" spans="1:7" ht="20.100000000000001" customHeight="1">
      <c r="A24" s="47"/>
      <c r="B24" s="14" t="s">
        <v>611</v>
      </c>
      <c r="C24" s="16" t="s">
        <v>112</v>
      </c>
      <c r="D24" s="14" t="s">
        <v>616</v>
      </c>
      <c r="E24" s="16" t="s">
        <v>114</v>
      </c>
      <c r="F24" s="14" t="s">
        <v>619</v>
      </c>
      <c r="G24" s="16" t="s">
        <v>112</v>
      </c>
    </row>
    <row r="25" spans="1:7" ht="20.100000000000001" customHeight="1">
      <c r="A25" s="47"/>
      <c r="B25" s="25" t="s">
        <v>612</v>
      </c>
      <c r="C25" s="16" t="s">
        <v>113</v>
      </c>
      <c r="D25" s="25" t="s">
        <v>23</v>
      </c>
      <c r="E25" s="16" t="s">
        <v>114</v>
      </c>
      <c r="F25" s="25" t="s">
        <v>620</v>
      </c>
      <c r="G25" s="16" t="s">
        <v>113</v>
      </c>
    </row>
    <row r="26" spans="1:7" ht="20.100000000000001" customHeight="1">
      <c r="A26" s="47"/>
      <c r="B26" s="25" t="s">
        <v>613</v>
      </c>
      <c r="C26" s="16" t="s">
        <v>114</v>
      </c>
      <c r="D26" s="25"/>
      <c r="E26" s="16"/>
      <c r="F26" s="25" t="s">
        <v>23</v>
      </c>
      <c r="G26" s="16" t="s">
        <v>113</v>
      </c>
    </row>
    <row r="27" spans="1:7" ht="20.100000000000001" customHeight="1" thickBot="1">
      <c r="A27" s="47"/>
      <c r="B27" s="23" t="s">
        <v>23</v>
      </c>
      <c r="C27" s="24" t="s">
        <v>114</v>
      </c>
      <c r="D27" s="26"/>
      <c r="E27" s="27"/>
      <c r="F27" s="26" t="s">
        <v>621</v>
      </c>
      <c r="G27" s="27" t="s">
        <v>114</v>
      </c>
    </row>
    <row r="28" spans="1:7" ht="20.100000000000001" customHeight="1" thickTop="1" thickBot="1">
      <c r="A28" s="47"/>
      <c r="B28" s="2" t="s">
        <v>9</v>
      </c>
      <c r="C28" s="3" t="s">
        <v>10</v>
      </c>
      <c r="F28" s="4"/>
      <c r="G28" s="4"/>
    </row>
    <row r="29" spans="1:7" ht="20.100000000000001" customHeight="1" thickTop="1">
      <c r="A29" s="47"/>
      <c r="B29" s="15" t="s">
        <v>622</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781</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7.xml><?xml version="1.0" encoding="utf-8"?>
<worksheet xmlns="http://schemas.openxmlformats.org/spreadsheetml/2006/main" xmlns:r="http://schemas.openxmlformats.org/officeDocument/2006/relationships">
  <sheetPr codeName="Sayfa22">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801</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591</v>
      </c>
      <c r="E5" s="18" t="s">
        <v>111</v>
      </c>
      <c r="F5" s="17" t="s">
        <v>595</v>
      </c>
      <c r="G5" s="16" t="s">
        <v>110</v>
      </c>
    </row>
    <row r="6" spans="1:7" ht="20.100000000000001" customHeight="1">
      <c r="A6" s="47"/>
      <c r="B6" s="19" t="s">
        <v>588</v>
      </c>
      <c r="C6" s="18" t="s">
        <v>112</v>
      </c>
      <c r="D6" s="19" t="s">
        <v>592</v>
      </c>
      <c r="E6" s="20" t="s">
        <v>112</v>
      </c>
      <c r="F6" s="19" t="s">
        <v>596</v>
      </c>
      <c r="G6" s="16" t="s">
        <v>111</v>
      </c>
    </row>
    <row r="7" spans="1:7" ht="20.100000000000001" customHeight="1">
      <c r="A7" s="47"/>
      <c r="B7" s="14" t="s">
        <v>16</v>
      </c>
      <c r="C7" s="21" t="s">
        <v>112</v>
      </c>
      <c r="D7" s="14" t="s">
        <v>92</v>
      </c>
      <c r="E7" s="21" t="s">
        <v>112</v>
      </c>
      <c r="F7" s="14" t="s">
        <v>597</v>
      </c>
      <c r="G7" s="16" t="s">
        <v>113</v>
      </c>
    </row>
    <row r="8" spans="1:7" ht="20.100000000000001" customHeight="1">
      <c r="A8" s="47"/>
      <c r="B8" s="14" t="s">
        <v>20</v>
      </c>
      <c r="C8" s="21" t="s">
        <v>112</v>
      </c>
      <c r="D8" s="14" t="s">
        <v>593</v>
      </c>
      <c r="E8" s="21" t="s">
        <v>113</v>
      </c>
      <c r="F8" s="14" t="s">
        <v>93</v>
      </c>
      <c r="G8" s="16" t="s">
        <v>113</v>
      </c>
    </row>
    <row r="9" spans="1:7" ht="20.100000000000001" customHeight="1">
      <c r="A9" s="47"/>
      <c r="B9" s="14" t="s">
        <v>589</v>
      </c>
      <c r="C9" s="21" t="s">
        <v>113</v>
      </c>
      <c r="D9" s="14" t="s">
        <v>594</v>
      </c>
      <c r="E9" s="21" t="s">
        <v>114</v>
      </c>
      <c r="F9" s="14" t="s">
        <v>598</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590</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599</v>
      </c>
      <c r="C13" s="16" t="s">
        <v>111</v>
      </c>
      <c r="D13" s="15" t="s">
        <v>603</v>
      </c>
      <c r="E13" s="16" t="s">
        <v>110</v>
      </c>
      <c r="F13" s="15" t="s">
        <v>606</v>
      </c>
      <c r="G13" s="16" t="s">
        <v>111</v>
      </c>
    </row>
    <row r="14" spans="1:7" ht="20.100000000000001" customHeight="1">
      <c r="A14" s="47"/>
      <c r="B14" s="25" t="s">
        <v>600</v>
      </c>
      <c r="C14" s="16" t="s">
        <v>112</v>
      </c>
      <c r="D14" s="25" t="s">
        <v>604</v>
      </c>
      <c r="E14" s="16" t="s">
        <v>111</v>
      </c>
      <c r="F14" s="25" t="s">
        <v>95</v>
      </c>
      <c r="G14" s="16" t="s">
        <v>111</v>
      </c>
    </row>
    <row r="15" spans="1:7" ht="20.100000000000001" customHeight="1">
      <c r="A15" s="47"/>
      <c r="B15" s="14" t="s">
        <v>601</v>
      </c>
      <c r="C15" s="16" t="s">
        <v>113</v>
      </c>
      <c r="D15" s="14" t="s">
        <v>605</v>
      </c>
      <c r="E15" s="16" t="s">
        <v>112</v>
      </c>
      <c r="F15" s="14" t="s">
        <v>607</v>
      </c>
      <c r="G15" s="16" t="s">
        <v>112</v>
      </c>
    </row>
    <row r="16" spans="1:7" ht="20.100000000000001" customHeight="1">
      <c r="A16" s="47"/>
      <c r="B16" s="14" t="s">
        <v>94</v>
      </c>
      <c r="C16" s="16" t="s">
        <v>113</v>
      </c>
      <c r="D16" s="14"/>
      <c r="E16" s="16"/>
      <c r="F16" s="14" t="s">
        <v>608</v>
      </c>
      <c r="G16" s="16" t="s">
        <v>113</v>
      </c>
    </row>
    <row r="17" spans="1:7" ht="20.100000000000001" customHeight="1">
      <c r="A17" s="47"/>
      <c r="B17" s="25" t="s">
        <v>602</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609</v>
      </c>
      <c r="C21" s="16" t="s">
        <v>110</v>
      </c>
      <c r="D21" s="15" t="s">
        <v>614</v>
      </c>
      <c r="E21" s="16" t="s">
        <v>111</v>
      </c>
      <c r="F21" s="15" t="s">
        <v>617</v>
      </c>
      <c r="G21" s="16" t="s">
        <v>110</v>
      </c>
    </row>
    <row r="22" spans="1:7" ht="20.100000000000001" customHeight="1">
      <c r="A22" s="47"/>
      <c r="B22" s="25" t="s">
        <v>610</v>
      </c>
      <c r="C22" s="16" t="s">
        <v>111</v>
      </c>
      <c r="D22" s="25" t="s">
        <v>97</v>
      </c>
      <c r="E22" s="16" t="s">
        <v>111</v>
      </c>
      <c r="F22" s="25" t="s">
        <v>18</v>
      </c>
      <c r="G22" s="16" t="s">
        <v>110</v>
      </c>
    </row>
    <row r="23" spans="1:7" ht="20.100000000000001" customHeight="1">
      <c r="A23" s="47"/>
      <c r="B23" s="14" t="s">
        <v>96</v>
      </c>
      <c r="C23" s="16" t="s">
        <v>111</v>
      </c>
      <c r="D23" s="14" t="s">
        <v>615</v>
      </c>
      <c r="E23" s="16" t="s">
        <v>112</v>
      </c>
      <c r="F23" s="14" t="s">
        <v>618</v>
      </c>
      <c r="G23" s="16" t="s">
        <v>111</v>
      </c>
    </row>
    <row r="24" spans="1:7" ht="20.100000000000001" customHeight="1">
      <c r="A24" s="47"/>
      <c r="B24" s="14" t="s">
        <v>611</v>
      </c>
      <c r="C24" s="16" t="s">
        <v>112</v>
      </c>
      <c r="D24" s="14" t="s">
        <v>616</v>
      </c>
      <c r="E24" s="16" t="s">
        <v>114</v>
      </c>
      <c r="F24" s="14" t="s">
        <v>619</v>
      </c>
      <c r="G24" s="16" t="s">
        <v>112</v>
      </c>
    </row>
    <row r="25" spans="1:7" ht="20.100000000000001" customHeight="1">
      <c r="A25" s="47"/>
      <c r="B25" s="25" t="s">
        <v>612</v>
      </c>
      <c r="C25" s="16" t="s">
        <v>113</v>
      </c>
      <c r="D25" s="25" t="s">
        <v>23</v>
      </c>
      <c r="E25" s="16" t="s">
        <v>114</v>
      </c>
      <c r="F25" s="25" t="s">
        <v>620</v>
      </c>
      <c r="G25" s="16" t="s">
        <v>113</v>
      </c>
    </row>
    <row r="26" spans="1:7" ht="20.100000000000001" customHeight="1">
      <c r="A26" s="47"/>
      <c r="B26" s="25" t="s">
        <v>613</v>
      </c>
      <c r="C26" s="16" t="s">
        <v>114</v>
      </c>
      <c r="D26" s="25"/>
      <c r="E26" s="16"/>
      <c r="F26" s="25" t="s">
        <v>23</v>
      </c>
      <c r="G26" s="16" t="s">
        <v>113</v>
      </c>
    </row>
    <row r="27" spans="1:7" ht="20.100000000000001" customHeight="1" thickBot="1">
      <c r="A27" s="47"/>
      <c r="B27" s="23" t="s">
        <v>23</v>
      </c>
      <c r="C27" s="24" t="s">
        <v>114</v>
      </c>
      <c r="D27" s="26"/>
      <c r="E27" s="27"/>
      <c r="F27" s="26" t="s">
        <v>621</v>
      </c>
      <c r="G27" s="27" t="s">
        <v>114</v>
      </c>
    </row>
    <row r="28" spans="1:7" ht="20.100000000000001" customHeight="1" thickTop="1" thickBot="1">
      <c r="A28" s="47"/>
      <c r="B28" s="2" t="s">
        <v>9</v>
      </c>
      <c r="C28" s="3" t="s">
        <v>10</v>
      </c>
      <c r="F28" s="4"/>
      <c r="G28" s="4"/>
    </row>
    <row r="29" spans="1:7" ht="20.100000000000001" customHeight="1" thickTop="1">
      <c r="A29" s="47"/>
      <c r="B29" s="15" t="s">
        <v>622</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780</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8.xml><?xml version="1.0" encoding="utf-8"?>
<worksheet xmlns="http://schemas.openxmlformats.org/spreadsheetml/2006/main" xmlns:r="http://schemas.openxmlformats.org/officeDocument/2006/relationships">
  <sheetPr codeName="Sayfa21">
    <pageSetUpPr fitToPage="1"/>
  </sheetPr>
  <dimension ref="A1:G36"/>
  <sheetViews>
    <sheetView showGridLines="0"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800</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591</v>
      </c>
      <c r="E5" s="18" t="s">
        <v>111</v>
      </c>
      <c r="F5" s="17" t="s">
        <v>595</v>
      </c>
      <c r="G5" s="16" t="s">
        <v>110</v>
      </c>
    </row>
    <row r="6" spans="1:7" ht="20.100000000000001" customHeight="1">
      <c r="A6" s="47"/>
      <c r="B6" s="19" t="s">
        <v>588</v>
      </c>
      <c r="C6" s="18" t="s">
        <v>112</v>
      </c>
      <c r="D6" s="19" t="s">
        <v>592</v>
      </c>
      <c r="E6" s="20" t="s">
        <v>112</v>
      </c>
      <c r="F6" s="19" t="s">
        <v>596</v>
      </c>
      <c r="G6" s="16" t="s">
        <v>111</v>
      </c>
    </row>
    <row r="7" spans="1:7" ht="20.100000000000001" customHeight="1">
      <c r="A7" s="47"/>
      <c r="B7" s="14" t="s">
        <v>16</v>
      </c>
      <c r="C7" s="21" t="s">
        <v>112</v>
      </c>
      <c r="D7" s="14" t="s">
        <v>92</v>
      </c>
      <c r="E7" s="21" t="s">
        <v>112</v>
      </c>
      <c r="F7" s="14" t="s">
        <v>597</v>
      </c>
      <c r="G7" s="16" t="s">
        <v>113</v>
      </c>
    </row>
    <row r="8" spans="1:7" ht="20.100000000000001" customHeight="1">
      <c r="A8" s="47"/>
      <c r="B8" s="14" t="s">
        <v>20</v>
      </c>
      <c r="C8" s="21" t="s">
        <v>112</v>
      </c>
      <c r="D8" s="14" t="s">
        <v>593</v>
      </c>
      <c r="E8" s="21" t="s">
        <v>113</v>
      </c>
      <c r="F8" s="14" t="s">
        <v>93</v>
      </c>
      <c r="G8" s="16" t="s">
        <v>113</v>
      </c>
    </row>
    <row r="9" spans="1:7" ht="20.100000000000001" customHeight="1">
      <c r="A9" s="47"/>
      <c r="B9" s="14" t="s">
        <v>589</v>
      </c>
      <c r="C9" s="21" t="s">
        <v>113</v>
      </c>
      <c r="D9" s="14" t="s">
        <v>594</v>
      </c>
      <c r="E9" s="21" t="s">
        <v>114</v>
      </c>
      <c r="F9" s="14" t="s">
        <v>598</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590</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599</v>
      </c>
      <c r="C13" s="16" t="s">
        <v>111</v>
      </c>
      <c r="D13" s="15" t="s">
        <v>603</v>
      </c>
      <c r="E13" s="16" t="s">
        <v>110</v>
      </c>
      <c r="F13" s="15" t="s">
        <v>606</v>
      </c>
      <c r="G13" s="16" t="s">
        <v>111</v>
      </c>
    </row>
    <row r="14" spans="1:7" ht="20.100000000000001" customHeight="1">
      <c r="A14" s="47"/>
      <c r="B14" s="25" t="s">
        <v>600</v>
      </c>
      <c r="C14" s="16" t="s">
        <v>112</v>
      </c>
      <c r="D14" s="25" t="s">
        <v>604</v>
      </c>
      <c r="E14" s="16" t="s">
        <v>111</v>
      </c>
      <c r="F14" s="25" t="s">
        <v>95</v>
      </c>
      <c r="G14" s="16" t="s">
        <v>111</v>
      </c>
    </row>
    <row r="15" spans="1:7" ht="20.100000000000001" customHeight="1">
      <c r="A15" s="47"/>
      <c r="B15" s="14" t="s">
        <v>601</v>
      </c>
      <c r="C15" s="16" t="s">
        <v>113</v>
      </c>
      <c r="D15" s="14" t="s">
        <v>605</v>
      </c>
      <c r="E15" s="16" t="s">
        <v>112</v>
      </c>
      <c r="F15" s="14" t="s">
        <v>607</v>
      </c>
      <c r="G15" s="16" t="s">
        <v>112</v>
      </c>
    </row>
    <row r="16" spans="1:7" ht="20.100000000000001" customHeight="1">
      <c r="A16" s="47"/>
      <c r="B16" s="14" t="s">
        <v>94</v>
      </c>
      <c r="C16" s="16" t="s">
        <v>113</v>
      </c>
      <c r="D16" s="14"/>
      <c r="E16" s="16"/>
      <c r="F16" s="14" t="s">
        <v>608</v>
      </c>
      <c r="G16" s="16" t="s">
        <v>113</v>
      </c>
    </row>
    <row r="17" spans="1:7" ht="20.100000000000001" customHeight="1">
      <c r="A17" s="47"/>
      <c r="B17" s="25" t="s">
        <v>602</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609</v>
      </c>
      <c r="C21" s="16" t="s">
        <v>110</v>
      </c>
      <c r="D21" s="15" t="s">
        <v>614</v>
      </c>
      <c r="E21" s="16" t="s">
        <v>111</v>
      </c>
      <c r="F21" s="15" t="s">
        <v>617</v>
      </c>
      <c r="G21" s="16" t="s">
        <v>110</v>
      </c>
    </row>
    <row r="22" spans="1:7" ht="20.100000000000001" customHeight="1">
      <c r="A22" s="47"/>
      <c r="B22" s="25" t="s">
        <v>610</v>
      </c>
      <c r="C22" s="16" t="s">
        <v>111</v>
      </c>
      <c r="D22" s="25" t="s">
        <v>97</v>
      </c>
      <c r="E22" s="16" t="s">
        <v>111</v>
      </c>
      <c r="F22" s="25" t="s">
        <v>18</v>
      </c>
      <c r="G22" s="16" t="s">
        <v>110</v>
      </c>
    </row>
    <row r="23" spans="1:7" ht="20.100000000000001" customHeight="1">
      <c r="A23" s="47"/>
      <c r="B23" s="14" t="s">
        <v>96</v>
      </c>
      <c r="C23" s="16" t="s">
        <v>111</v>
      </c>
      <c r="D23" s="14" t="s">
        <v>615</v>
      </c>
      <c r="E23" s="16" t="s">
        <v>112</v>
      </c>
      <c r="F23" s="14" t="s">
        <v>618</v>
      </c>
      <c r="G23" s="16" t="s">
        <v>111</v>
      </c>
    </row>
    <row r="24" spans="1:7" ht="20.100000000000001" customHeight="1">
      <c r="A24" s="47"/>
      <c r="B24" s="14" t="s">
        <v>611</v>
      </c>
      <c r="C24" s="16" t="s">
        <v>112</v>
      </c>
      <c r="D24" s="14" t="s">
        <v>616</v>
      </c>
      <c r="E24" s="16" t="s">
        <v>114</v>
      </c>
      <c r="F24" s="14" t="s">
        <v>619</v>
      </c>
      <c r="G24" s="16" t="s">
        <v>112</v>
      </c>
    </row>
    <row r="25" spans="1:7" ht="20.100000000000001" customHeight="1">
      <c r="A25" s="47"/>
      <c r="B25" s="25" t="s">
        <v>612</v>
      </c>
      <c r="C25" s="16" t="s">
        <v>113</v>
      </c>
      <c r="D25" s="25" t="s">
        <v>23</v>
      </c>
      <c r="E25" s="16" t="s">
        <v>114</v>
      </c>
      <c r="F25" s="25" t="s">
        <v>620</v>
      </c>
      <c r="G25" s="16" t="s">
        <v>113</v>
      </c>
    </row>
    <row r="26" spans="1:7" ht="20.100000000000001" customHeight="1">
      <c r="A26" s="47"/>
      <c r="B26" s="25" t="s">
        <v>613</v>
      </c>
      <c r="C26" s="16" t="s">
        <v>114</v>
      </c>
      <c r="D26" s="25"/>
      <c r="E26" s="16"/>
      <c r="F26" s="25" t="s">
        <v>23</v>
      </c>
      <c r="G26" s="16" t="s">
        <v>113</v>
      </c>
    </row>
    <row r="27" spans="1:7" ht="20.100000000000001" customHeight="1" thickBot="1">
      <c r="A27" s="47"/>
      <c r="B27" s="23" t="s">
        <v>23</v>
      </c>
      <c r="C27" s="24" t="s">
        <v>114</v>
      </c>
      <c r="D27" s="26"/>
      <c r="E27" s="27"/>
      <c r="F27" s="26" t="s">
        <v>621</v>
      </c>
      <c r="G27" s="27" t="s">
        <v>114</v>
      </c>
    </row>
    <row r="28" spans="1:7" ht="20.100000000000001" customHeight="1" thickTop="1" thickBot="1">
      <c r="A28" s="47"/>
      <c r="B28" s="2" t="s">
        <v>9</v>
      </c>
      <c r="C28" s="3" t="s">
        <v>10</v>
      </c>
      <c r="F28" s="4"/>
      <c r="G28" s="4"/>
    </row>
    <row r="29" spans="1:7" ht="20.100000000000001" customHeight="1" thickTop="1">
      <c r="A29" s="47"/>
      <c r="B29" s="15" t="s">
        <v>622</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779</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9.xml><?xml version="1.0" encoding="utf-8"?>
<worksheet xmlns="http://schemas.openxmlformats.org/spreadsheetml/2006/main" xmlns:r="http://schemas.openxmlformats.org/officeDocument/2006/relationships">
  <sheetPr codeName="Sayfa20">
    <pageSetUpPr fitToPage="1"/>
  </sheetPr>
  <dimension ref="A1:G36"/>
  <sheetViews>
    <sheetView showGridLines="0" topLeftCell="A28"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799</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591</v>
      </c>
      <c r="E5" s="18" t="s">
        <v>111</v>
      </c>
      <c r="F5" s="17" t="s">
        <v>595</v>
      </c>
      <c r="G5" s="16" t="s">
        <v>110</v>
      </c>
    </row>
    <row r="6" spans="1:7" ht="20.100000000000001" customHeight="1">
      <c r="A6" s="47"/>
      <c r="B6" s="19" t="s">
        <v>588</v>
      </c>
      <c r="C6" s="18" t="s">
        <v>112</v>
      </c>
      <c r="D6" s="19" t="s">
        <v>592</v>
      </c>
      <c r="E6" s="20" t="s">
        <v>112</v>
      </c>
      <c r="F6" s="19" t="s">
        <v>596</v>
      </c>
      <c r="G6" s="16" t="s">
        <v>111</v>
      </c>
    </row>
    <row r="7" spans="1:7" ht="20.100000000000001" customHeight="1">
      <c r="A7" s="47"/>
      <c r="B7" s="14" t="s">
        <v>16</v>
      </c>
      <c r="C7" s="21" t="s">
        <v>112</v>
      </c>
      <c r="D7" s="14" t="s">
        <v>92</v>
      </c>
      <c r="E7" s="21" t="s">
        <v>112</v>
      </c>
      <c r="F7" s="14" t="s">
        <v>597</v>
      </c>
      <c r="G7" s="16" t="s">
        <v>113</v>
      </c>
    </row>
    <row r="8" spans="1:7" ht="20.100000000000001" customHeight="1">
      <c r="A8" s="47"/>
      <c r="B8" s="14" t="s">
        <v>20</v>
      </c>
      <c r="C8" s="21" t="s">
        <v>112</v>
      </c>
      <c r="D8" s="14" t="s">
        <v>593</v>
      </c>
      <c r="E8" s="21" t="s">
        <v>113</v>
      </c>
      <c r="F8" s="14" t="s">
        <v>93</v>
      </c>
      <c r="G8" s="16" t="s">
        <v>113</v>
      </c>
    </row>
    <row r="9" spans="1:7" ht="20.100000000000001" customHeight="1">
      <c r="A9" s="47"/>
      <c r="B9" s="14" t="s">
        <v>589</v>
      </c>
      <c r="C9" s="21" t="s">
        <v>113</v>
      </c>
      <c r="D9" s="14" t="s">
        <v>594</v>
      </c>
      <c r="E9" s="21" t="s">
        <v>114</v>
      </c>
      <c r="F9" s="14" t="s">
        <v>598</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590</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599</v>
      </c>
      <c r="C13" s="16" t="s">
        <v>111</v>
      </c>
      <c r="D13" s="15" t="s">
        <v>603</v>
      </c>
      <c r="E13" s="16" t="s">
        <v>110</v>
      </c>
      <c r="F13" s="15" t="s">
        <v>606</v>
      </c>
      <c r="G13" s="16" t="s">
        <v>111</v>
      </c>
    </row>
    <row r="14" spans="1:7" ht="20.100000000000001" customHeight="1">
      <c r="A14" s="47"/>
      <c r="B14" s="25" t="s">
        <v>600</v>
      </c>
      <c r="C14" s="16" t="s">
        <v>112</v>
      </c>
      <c r="D14" s="25" t="s">
        <v>604</v>
      </c>
      <c r="E14" s="16" t="s">
        <v>111</v>
      </c>
      <c r="F14" s="25" t="s">
        <v>95</v>
      </c>
      <c r="G14" s="16" t="s">
        <v>111</v>
      </c>
    </row>
    <row r="15" spans="1:7" ht="20.100000000000001" customHeight="1">
      <c r="A15" s="47"/>
      <c r="B15" s="14" t="s">
        <v>601</v>
      </c>
      <c r="C15" s="16" t="s">
        <v>113</v>
      </c>
      <c r="D15" s="14" t="s">
        <v>605</v>
      </c>
      <c r="E15" s="16" t="s">
        <v>112</v>
      </c>
      <c r="F15" s="14" t="s">
        <v>607</v>
      </c>
      <c r="G15" s="16" t="s">
        <v>112</v>
      </c>
    </row>
    <row r="16" spans="1:7" ht="20.100000000000001" customHeight="1">
      <c r="A16" s="47"/>
      <c r="B16" s="14" t="s">
        <v>94</v>
      </c>
      <c r="C16" s="16" t="s">
        <v>113</v>
      </c>
      <c r="D16" s="14"/>
      <c r="E16" s="16"/>
      <c r="F16" s="14" t="s">
        <v>608</v>
      </c>
      <c r="G16" s="16" t="s">
        <v>113</v>
      </c>
    </row>
    <row r="17" spans="1:7" ht="20.100000000000001" customHeight="1">
      <c r="A17" s="47"/>
      <c r="B17" s="25" t="s">
        <v>602</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609</v>
      </c>
      <c r="C21" s="16" t="s">
        <v>110</v>
      </c>
      <c r="D21" s="15" t="s">
        <v>614</v>
      </c>
      <c r="E21" s="16" t="s">
        <v>111</v>
      </c>
      <c r="F21" s="15" t="s">
        <v>617</v>
      </c>
      <c r="G21" s="16" t="s">
        <v>110</v>
      </c>
    </row>
    <row r="22" spans="1:7" ht="20.100000000000001" customHeight="1">
      <c r="A22" s="47"/>
      <c r="B22" s="25" t="s">
        <v>610</v>
      </c>
      <c r="C22" s="16" t="s">
        <v>111</v>
      </c>
      <c r="D22" s="25" t="s">
        <v>97</v>
      </c>
      <c r="E22" s="16" t="s">
        <v>111</v>
      </c>
      <c r="F22" s="25" t="s">
        <v>18</v>
      </c>
      <c r="G22" s="16" t="s">
        <v>110</v>
      </c>
    </row>
    <row r="23" spans="1:7" ht="20.100000000000001" customHeight="1">
      <c r="A23" s="47"/>
      <c r="B23" s="14" t="s">
        <v>96</v>
      </c>
      <c r="C23" s="16" t="s">
        <v>111</v>
      </c>
      <c r="D23" s="14" t="s">
        <v>615</v>
      </c>
      <c r="E23" s="16" t="s">
        <v>112</v>
      </c>
      <c r="F23" s="14" t="s">
        <v>618</v>
      </c>
      <c r="G23" s="16" t="s">
        <v>111</v>
      </c>
    </row>
    <row r="24" spans="1:7" ht="20.100000000000001" customHeight="1">
      <c r="A24" s="47"/>
      <c r="B24" s="14" t="s">
        <v>611</v>
      </c>
      <c r="C24" s="16" t="s">
        <v>112</v>
      </c>
      <c r="D24" s="14" t="s">
        <v>616</v>
      </c>
      <c r="E24" s="16" t="s">
        <v>114</v>
      </c>
      <c r="F24" s="14" t="s">
        <v>619</v>
      </c>
      <c r="G24" s="16" t="s">
        <v>112</v>
      </c>
    </row>
    <row r="25" spans="1:7" ht="20.100000000000001" customHeight="1">
      <c r="A25" s="47"/>
      <c r="B25" s="25" t="s">
        <v>612</v>
      </c>
      <c r="C25" s="16" t="s">
        <v>113</v>
      </c>
      <c r="D25" s="25" t="s">
        <v>23</v>
      </c>
      <c r="E25" s="16" t="s">
        <v>114</v>
      </c>
      <c r="F25" s="25" t="s">
        <v>620</v>
      </c>
      <c r="G25" s="16" t="s">
        <v>113</v>
      </c>
    </row>
    <row r="26" spans="1:7" ht="20.100000000000001" customHeight="1">
      <c r="A26" s="47"/>
      <c r="B26" s="25" t="s">
        <v>613</v>
      </c>
      <c r="C26" s="16" t="s">
        <v>114</v>
      </c>
      <c r="D26" s="25"/>
      <c r="E26" s="16"/>
      <c r="F26" s="25" t="s">
        <v>23</v>
      </c>
      <c r="G26" s="16" t="s">
        <v>113</v>
      </c>
    </row>
    <row r="27" spans="1:7" ht="20.100000000000001" customHeight="1" thickBot="1">
      <c r="A27" s="47"/>
      <c r="B27" s="23" t="s">
        <v>23</v>
      </c>
      <c r="C27" s="24" t="s">
        <v>114</v>
      </c>
      <c r="D27" s="26"/>
      <c r="E27" s="27"/>
      <c r="F27" s="26" t="s">
        <v>621</v>
      </c>
      <c r="G27" s="27" t="s">
        <v>114</v>
      </c>
    </row>
    <row r="28" spans="1:7" ht="20.100000000000001" customHeight="1" thickTop="1" thickBot="1">
      <c r="A28" s="47"/>
      <c r="B28" s="2" t="s">
        <v>9</v>
      </c>
      <c r="C28" s="3" t="s">
        <v>10</v>
      </c>
      <c r="F28" s="4"/>
      <c r="G28" s="4"/>
    </row>
    <row r="29" spans="1:7" ht="20.100000000000001" customHeight="1" thickTop="1">
      <c r="A29" s="47"/>
      <c r="B29" s="15" t="s">
        <v>622</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778</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0.xml><?xml version="1.0" encoding="utf-8"?>
<worksheet xmlns="http://schemas.openxmlformats.org/spreadsheetml/2006/main" xmlns:r="http://schemas.openxmlformats.org/officeDocument/2006/relationships">
  <sheetPr codeName="Sayfa19">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798</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591</v>
      </c>
      <c r="E5" s="18" t="s">
        <v>111</v>
      </c>
      <c r="F5" s="17" t="s">
        <v>595</v>
      </c>
      <c r="G5" s="16" t="s">
        <v>110</v>
      </c>
    </row>
    <row r="6" spans="1:7" ht="20.100000000000001" customHeight="1">
      <c r="A6" s="47"/>
      <c r="B6" s="19" t="s">
        <v>588</v>
      </c>
      <c r="C6" s="18" t="s">
        <v>112</v>
      </c>
      <c r="D6" s="19" t="s">
        <v>592</v>
      </c>
      <c r="E6" s="20" t="s">
        <v>112</v>
      </c>
      <c r="F6" s="19" t="s">
        <v>596</v>
      </c>
      <c r="G6" s="16" t="s">
        <v>111</v>
      </c>
    </row>
    <row r="7" spans="1:7" ht="20.100000000000001" customHeight="1">
      <c r="A7" s="47"/>
      <c r="B7" s="14" t="s">
        <v>16</v>
      </c>
      <c r="C7" s="21" t="s">
        <v>112</v>
      </c>
      <c r="D7" s="14" t="s">
        <v>92</v>
      </c>
      <c r="E7" s="21" t="s">
        <v>112</v>
      </c>
      <c r="F7" s="14" t="s">
        <v>597</v>
      </c>
      <c r="G7" s="16" t="s">
        <v>113</v>
      </c>
    </row>
    <row r="8" spans="1:7" ht="20.100000000000001" customHeight="1">
      <c r="A8" s="47"/>
      <c r="B8" s="14" t="s">
        <v>20</v>
      </c>
      <c r="C8" s="21" t="s">
        <v>112</v>
      </c>
      <c r="D8" s="14" t="s">
        <v>593</v>
      </c>
      <c r="E8" s="21" t="s">
        <v>113</v>
      </c>
      <c r="F8" s="14" t="s">
        <v>93</v>
      </c>
      <c r="G8" s="16" t="s">
        <v>113</v>
      </c>
    </row>
    <row r="9" spans="1:7" ht="20.100000000000001" customHeight="1">
      <c r="A9" s="47"/>
      <c r="B9" s="14" t="s">
        <v>589</v>
      </c>
      <c r="C9" s="21" t="s">
        <v>113</v>
      </c>
      <c r="D9" s="14" t="s">
        <v>594</v>
      </c>
      <c r="E9" s="21" t="s">
        <v>114</v>
      </c>
      <c r="F9" s="14" t="s">
        <v>598</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590</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599</v>
      </c>
      <c r="C13" s="16" t="s">
        <v>111</v>
      </c>
      <c r="D13" s="15" t="s">
        <v>603</v>
      </c>
      <c r="E13" s="16" t="s">
        <v>110</v>
      </c>
      <c r="F13" s="15" t="s">
        <v>606</v>
      </c>
      <c r="G13" s="16" t="s">
        <v>111</v>
      </c>
    </row>
    <row r="14" spans="1:7" ht="20.100000000000001" customHeight="1">
      <c r="A14" s="47"/>
      <c r="B14" s="25" t="s">
        <v>600</v>
      </c>
      <c r="C14" s="16" t="s">
        <v>112</v>
      </c>
      <c r="D14" s="25" t="s">
        <v>604</v>
      </c>
      <c r="E14" s="16" t="s">
        <v>111</v>
      </c>
      <c r="F14" s="25" t="s">
        <v>95</v>
      </c>
      <c r="G14" s="16" t="s">
        <v>111</v>
      </c>
    </row>
    <row r="15" spans="1:7" ht="20.100000000000001" customHeight="1">
      <c r="A15" s="47"/>
      <c r="B15" s="14" t="s">
        <v>601</v>
      </c>
      <c r="C15" s="16" t="s">
        <v>113</v>
      </c>
      <c r="D15" s="14" t="s">
        <v>605</v>
      </c>
      <c r="E15" s="16" t="s">
        <v>112</v>
      </c>
      <c r="F15" s="14" t="s">
        <v>607</v>
      </c>
      <c r="G15" s="16" t="s">
        <v>112</v>
      </c>
    </row>
    <row r="16" spans="1:7" ht="20.100000000000001" customHeight="1">
      <c r="A16" s="47"/>
      <c r="B16" s="14" t="s">
        <v>94</v>
      </c>
      <c r="C16" s="16" t="s">
        <v>113</v>
      </c>
      <c r="D16" s="14"/>
      <c r="E16" s="16"/>
      <c r="F16" s="14" t="s">
        <v>608</v>
      </c>
      <c r="G16" s="16" t="s">
        <v>113</v>
      </c>
    </row>
    <row r="17" spans="1:7" ht="20.100000000000001" customHeight="1">
      <c r="A17" s="47"/>
      <c r="B17" s="25" t="s">
        <v>602</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609</v>
      </c>
      <c r="C21" s="16" t="s">
        <v>110</v>
      </c>
      <c r="D21" s="15" t="s">
        <v>614</v>
      </c>
      <c r="E21" s="16" t="s">
        <v>111</v>
      </c>
      <c r="F21" s="15" t="s">
        <v>617</v>
      </c>
      <c r="G21" s="16" t="s">
        <v>110</v>
      </c>
    </row>
    <row r="22" spans="1:7" ht="20.100000000000001" customHeight="1">
      <c r="A22" s="47"/>
      <c r="B22" s="25" t="s">
        <v>610</v>
      </c>
      <c r="C22" s="16" t="s">
        <v>111</v>
      </c>
      <c r="D22" s="25" t="s">
        <v>97</v>
      </c>
      <c r="E22" s="16" t="s">
        <v>111</v>
      </c>
      <c r="F22" s="25" t="s">
        <v>18</v>
      </c>
      <c r="G22" s="16" t="s">
        <v>110</v>
      </c>
    </row>
    <row r="23" spans="1:7" ht="20.100000000000001" customHeight="1">
      <c r="A23" s="47"/>
      <c r="B23" s="14" t="s">
        <v>96</v>
      </c>
      <c r="C23" s="16" t="s">
        <v>111</v>
      </c>
      <c r="D23" s="14" t="s">
        <v>615</v>
      </c>
      <c r="E23" s="16" t="s">
        <v>112</v>
      </c>
      <c r="F23" s="14" t="s">
        <v>618</v>
      </c>
      <c r="G23" s="16" t="s">
        <v>111</v>
      </c>
    </row>
    <row r="24" spans="1:7" ht="20.100000000000001" customHeight="1">
      <c r="A24" s="47"/>
      <c r="B24" s="14" t="s">
        <v>611</v>
      </c>
      <c r="C24" s="16" t="s">
        <v>112</v>
      </c>
      <c r="D24" s="14" t="s">
        <v>616</v>
      </c>
      <c r="E24" s="16" t="s">
        <v>114</v>
      </c>
      <c r="F24" s="14" t="s">
        <v>619</v>
      </c>
      <c r="G24" s="16" t="s">
        <v>112</v>
      </c>
    </row>
    <row r="25" spans="1:7" ht="20.100000000000001" customHeight="1">
      <c r="A25" s="47"/>
      <c r="B25" s="25" t="s">
        <v>612</v>
      </c>
      <c r="C25" s="16" t="s">
        <v>113</v>
      </c>
      <c r="D25" s="25" t="s">
        <v>23</v>
      </c>
      <c r="E25" s="16" t="s">
        <v>114</v>
      </c>
      <c r="F25" s="25" t="s">
        <v>620</v>
      </c>
      <c r="G25" s="16" t="s">
        <v>113</v>
      </c>
    </row>
    <row r="26" spans="1:7" ht="20.100000000000001" customHeight="1">
      <c r="A26" s="47"/>
      <c r="B26" s="25" t="s">
        <v>613</v>
      </c>
      <c r="C26" s="16" t="s">
        <v>114</v>
      </c>
      <c r="D26" s="25"/>
      <c r="E26" s="16"/>
      <c r="F26" s="25" t="s">
        <v>23</v>
      </c>
      <c r="G26" s="16" t="s">
        <v>113</v>
      </c>
    </row>
    <row r="27" spans="1:7" ht="20.100000000000001" customHeight="1" thickBot="1">
      <c r="A27" s="47"/>
      <c r="B27" s="23" t="s">
        <v>23</v>
      </c>
      <c r="C27" s="24" t="s">
        <v>114</v>
      </c>
      <c r="D27" s="26"/>
      <c r="E27" s="27"/>
      <c r="F27" s="26" t="s">
        <v>621</v>
      </c>
      <c r="G27" s="27" t="s">
        <v>114</v>
      </c>
    </row>
    <row r="28" spans="1:7" ht="20.100000000000001" customHeight="1" thickTop="1" thickBot="1">
      <c r="A28" s="47"/>
      <c r="B28" s="2" t="s">
        <v>9</v>
      </c>
      <c r="C28" s="3" t="s">
        <v>10</v>
      </c>
      <c r="F28" s="4"/>
      <c r="G28" s="4"/>
    </row>
    <row r="29" spans="1:7" ht="20.100000000000001" customHeight="1" thickTop="1">
      <c r="A29" s="47"/>
      <c r="B29" s="15" t="s">
        <v>622</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777</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1.xml><?xml version="1.0" encoding="utf-8"?>
<worksheet xmlns="http://schemas.openxmlformats.org/spreadsheetml/2006/main" xmlns:r="http://schemas.openxmlformats.org/officeDocument/2006/relationships">
  <sheetPr codeName="Sayfa18">
    <pageSetUpPr fitToPage="1"/>
  </sheetPr>
  <dimension ref="A1:G36"/>
  <sheetViews>
    <sheetView showGridLines="0"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797</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591</v>
      </c>
      <c r="E5" s="18" t="s">
        <v>111</v>
      </c>
      <c r="F5" s="17" t="s">
        <v>595</v>
      </c>
      <c r="G5" s="16" t="s">
        <v>110</v>
      </c>
    </row>
    <row r="6" spans="1:7" ht="20.100000000000001" customHeight="1">
      <c r="A6" s="47"/>
      <c r="B6" s="19" t="s">
        <v>588</v>
      </c>
      <c r="C6" s="18" t="s">
        <v>112</v>
      </c>
      <c r="D6" s="19" t="s">
        <v>592</v>
      </c>
      <c r="E6" s="20" t="s">
        <v>112</v>
      </c>
      <c r="F6" s="19" t="s">
        <v>596</v>
      </c>
      <c r="G6" s="16" t="s">
        <v>111</v>
      </c>
    </row>
    <row r="7" spans="1:7" ht="20.100000000000001" customHeight="1">
      <c r="A7" s="47"/>
      <c r="B7" s="14" t="s">
        <v>16</v>
      </c>
      <c r="C7" s="21" t="s">
        <v>112</v>
      </c>
      <c r="D7" s="14" t="s">
        <v>92</v>
      </c>
      <c r="E7" s="21" t="s">
        <v>112</v>
      </c>
      <c r="F7" s="14" t="s">
        <v>597</v>
      </c>
      <c r="G7" s="16" t="s">
        <v>113</v>
      </c>
    </row>
    <row r="8" spans="1:7" ht="20.100000000000001" customHeight="1">
      <c r="A8" s="47"/>
      <c r="B8" s="14" t="s">
        <v>20</v>
      </c>
      <c r="C8" s="21" t="s">
        <v>112</v>
      </c>
      <c r="D8" s="14" t="s">
        <v>593</v>
      </c>
      <c r="E8" s="21" t="s">
        <v>113</v>
      </c>
      <c r="F8" s="14" t="s">
        <v>93</v>
      </c>
      <c r="G8" s="16" t="s">
        <v>113</v>
      </c>
    </row>
    <row r="9" spans="1:7" ht="20.100000000000001" customHeight="1">
      <c r="A9" s="47"/>
      <c r="B9" s="14" t="s">
        <v>589</v>
      </c>
      <c r="C9" s="21" t="s">
        <v>113</v>
      </c>
      <c r="D9" s="14" t="s">
        <v>594</v>
      </c>
      <c r="E9" s="21" t="s">
        <v>114</v>
      </c>
      <c r="F9" s="14" t="s">
        <v>598</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590</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599</v>
      </c>
      <c r="C13" s="16" t="s">
        <v>111</v>
      </c>
      <c r="D13" s="15" t="s">
        <v>603</v>
      </c>
      <c r="E13" s="16" t="s">
        <v>110</v>
      </c>
      <c r="F13" s="15" t="s">
        <v>606</v>
      </c>
      <c r="G13" s="16" t="s">
        <v>111</v>
      </c>
    </row>
    <row r="14" spans="1:7" ht="20.100000000000001" customHeight="1">
      <c r="A14" s="47"/>
      <c r="B14" s="25" t="s">
        <v>600</v>
      </c>
      <c r="C14" s="16" t="s">
        <v>112</v>
      </c>
      <c r="D14" s="25" t="s">
        <v>604</v>
      </c>
      <c r="E14" s="16" t="s">
        <v>111</v>
      </c>
      <c r="F14" s="25" t="s">
        <v>95</v>
      </c>
      <c r="G14" s="16" t="s">
        <v>111</v>
      </c>
    </row>
    <row r="15" spans="1:7" ht="20.100000000000001" customHeight="1">
      <c r="A15" s="47"/>
      <c r="B15" s="14" t="s">
        <v>601</v>
      </c>
      <c r="C15" s="16" t="s">
        <v>113</v>
      </c>
      <c r="D15" s="14" t="s">
        <v>605</v>
      </c>
      <c r="E15" s="16" t="s">
        <v>112</v>
      </c>
      <c r="F15" s="14" t="s">
        <v>607</v>
      </c>
      <c r="G15" s="16" t="s">
        <v>112</v>
      </c>
    </row>
    <row r="16" spans="1:7" ht="20.100000000000001" customHeight="1">
      <c r="A16" s="47"/>
      <c r="B16" s="14" t="s">
        <v>94</v>
      </c>
      <c r="C16" s="16" t="s">
        <v>113</v>
      </c>
      <c r="D16" s="14"/>
      <c r="E16" s="16"/>
      <c r="F16" s="14" t="s">
        <v>608</v>
      </c>
      <c r="G16" s="16" t="s">
        <v>113</v>
      </c>
    </row>
    <row r="17" spans="1:7" ht="20.100000000000001" customHeight="1">
      <c r="A17" s="47"/>
      <c r="B17" s="25" t="s">
        <v>602</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609</v>
      </c>
      <c r="C21" s="16" t="s">
        <v>110</v>
      </c>
      <c r="D21" s="15" t="s">
        <v>614</v>
      </c>
      <c r="E21" s="16" t="s">
        <v>111</v>
      </c>
      <c r="F21" s="15" t="s">
        <v>617</v>
      </c>
      <c r="G21" s="16" t="s">
        <v>110</v>
      </c>
    </row>
    <row r="22" spans="1:7" ht="20.100000000000001" customHeight="1">
      <c r="A22" s="47"/>
      <c r="B22" s="25" t="s">
        <v>610</v>
      </c>
      <c r="C22" s="16" t="s">
        <v>111</v>
      </c>
      <c r="D22" s="25" t="s">
        <v>97</v>
      </c>
      <c r="E22" s="16" t="s">
        <v>111</v>
      </c>
      <c r="F22" s="25" t="s">
        <v>18</v>
      </c>
      <c r="G22" s="16" t="s">
        <v>110</v>
      </c>
    </row>
    <row r="23" spans="1:7" ht="20.100000000000001" customHeight="1">
      <c r="A23" s="47"/>
      <c r="B23" s="14" t="s">
        <v>96</v>
      </c>
      <c r="C23" s="16" t="s">
        <v>111</v>
      </c>
      <c r="D23" s="14" t="s">
        <v>615</v>
      </c>
      <c r="E23" s="16" t="s">
        <v>112</v>
      </c>
      <c r="F23" s="14" t="s">
        <v>618</v>
      </c>
      <c r="G23" s="16" t="s">
        <v>111</v>
      </c>
    </row>
    <row r="24" spans="1:7" ht="20.100000000000001" customHeight="1">
      <c r="A24" s="47"/>
      <c r="B24" s="14" t="s">
        <v>611</v>
      </c>
      <c r="C24" s="16" t="s">
        <v>112</v>
      </c>
      <c r="D24" s="14" t="s">
        <v>616</v>
      </c>
      <c r="E24" s="16" t="s">
        <v>114</v>
      </c>
      <c r="F24" s="14" t="s">
        <v>619</v>
      </c>
      <c r="G24" s="16" t="s">
        <v>112</v>
      </c>
    </row>
    <row r="25" spans="1:7" ht="20.100000000000001" customHeight="1">
      <c r="A25" s="47"/>
      <c r="B25" s="25" t="s">
        <v>612</v>
      </c>
      <c r="C25" s="16" t="s">
        <v>113</v>
      </c>
      <c r="D25" s="25" t="s">
        <v>23</v>
      </c>
      <c r="E25" s="16" t="s">
        <v>114</v>
      </c>
      <c r="F25" s="25" t="s">
        <v>620</v>
      </c>
      <c r="G25" s="16" t="s">
        <v>113</v>
      </c>
    </row>
    <row r="26" spans="1:7" ht="20.100000000000001" customHeight="1">
      <c r="A26" s="47"/>
      <c r="B26" s="25" t="s">
        <v>613</v>
      </c>
      <c r="C26" s="16" t="s">
        <v>114</v>
      </c>
      <c r="D26" s="25"/>
      <c r="E26" s="16"/>
      <c r="F26" s="25" t="s">
        <v>23</v>
      </c>
      <c r="G26" s="16" t="s">
        <v>113</v>
      </c>
    </row>
    <row r="27" spans="1:7" ht="20.100000000000001" customHeight="1" thickBot="1">
      <c r="A27" s="47"/>
      <c r="B27" s="23" t="s">
        <v>23</v>
      </c>
      <c r="C27" s="24" t="s">
        <v>114</v>
      </c>
      <c r="D27" s="26"/>
      <c r="E27" s="27"/>
      <c r="F27" s="26" t="s">
        <v>621</v>
      </c>
      <c r="G27" s="27" t="s">
        <v>114</v>
      </c>
    </row>
    <row r="28" spans="1:7" ht="20.100000000000001" customHeight="1" thickTop="1" thickBot="1">
      <c r="A28" s="47"/>
      <c r="B28" s="2" t="s">
        <v>9</v>
      </c>
      <c r="C28" s="3" t="s">
        <v>10</v>
      </c>
      <c r="F28" s="4"/>
      <c r="G28" s="4"/>
    </row>
    <row r="29" spans="1:7" ht="20.100000000000001" customHeight="1" thickTop="1">
      <c r="A29" s="47"/>
      <c r="B29" s="15" t="s">
        <v>622</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776</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2.xml><?xml version="1.0" encoding="utf-8"?>
<worksheet xmlns="http://schemas.openxmlformats.org/spreadsheetml/2006/main" xmlns:r="http://schemas.openxmlformats.org/officeDocument/2006/relationships">
  <sheetPr codeName="Sayfa17">
    <pageSetUpPr fitToPage="1"/>
  </sheetPr>
  <dimension ref="A1:G36"/>
  <sheetViews>
    <sheetView showGridLines="0"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796</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558</v>
      </c>
      <c r="E5" s="18" t="s">
        <v>111</v>
      </c>
      <c r="F5" s="17" t="s">
        <v>562</v>
      </c>
      <c r="G5" s="16" t="s">
        <v>110</v>
      </c>
    </row>
    <row r="6" spans="1:7" ht="20.100000000000001" customHeight="1">
      <c r="A6" s="47"/>
      <c r="B6" s="19" t="s">
        <v>555</v>
      </c>
      <c r="C6" s="18" t="s">
        <v>112</v>
      </c>
      <c r="D6" s="19" t="s">
        <v>559</v>
      </c>
      <c r="E6" s="20" t="s">
        <v>112</v>
      </c>
      <c r="F6" s="19" t="s">
        <v>563</v>
      </c>
      <c r="G6" s="16" t="s">
        <v>111</v>
      </c>
    </row>
    <row r="7" spans="1:7" ht="20.100000000000001" customHeight="1">
      <c r="A7" s="47"/>
      <c r="B7" s="14" t="s">
        <v>16</v>
      </c>
      <c r="C7" s="21" t="s">
        <v>112</v>
      </c>
      <c r="D7" s="14" t="s">
        <v>92</v>
      </c>
      <c r="E7" s="21" t="s">
        <v>112</v>
      </c>
      <c r="F7" s="14" t="s">
        <v>564</v>
      </c>
      <c r="G7" s="16" t="s">
        <v>113</v>
      </c>
    </row>
    <row r="8" spans="1:7" ht="20.100000000000001" customHeight="1">
      <c r="A8" s="47"/>
      <c r="B8" s="14" t="s">
        <v>20</v>
      </c>
      <c r="C8" s="21" t="s">
        <v>112</v>
      </c>
      <c r="D8" s="14" t="s">
        <v>560</v>
      </c>
      <c r="E8" s="21" t="s">
        <v>113</v>
      </c>
      <c r="F8" s="14" t="s">
        <v>93</v>
      </c>
      <c r="G8" s="16" t="s">
        <v>113</v>
      </c>
    </row>
    <row r="9" spans="1:7" ht="20.100000000000001" customHeight="1">
      <c r="A9" s="47"/>
      <c r="B9" s="14" t="s">
        <v>556</v>
      </c>
      <c r="C9" s="21" t="s">
        <v>113</v>
      </c>
      <c r="D9" s="14" t="s">
        <v>561</v>
      </c>
      <c r="E9" s="21" t="s">
        <v>114</v>
      </c>
      <c r="F9" s="14" t="s">
        <v>565</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557</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566</v>
      </c>
      <c r="C13" s="16" t="s">
        <v>111</v>
      </c>
      <c r="D13" s="15" t="s">
        <v>570</v>
      </c>
      <c r="E13" s="16" t="s">
        <v>110</v>
      </c>
      <c r="F13" s="15" t="s">
        <v>573</v>
      </c>
      <c r="G13" s="16" t="s">
        <v>111</v>
      </c>
    </row>
    <row r="14" spans="1:7" ht="20.100000000000001" customHeight="1">
      <c r="A14" s="47"/>
      <c r="B14" s="25" t="s">
        <v>567</v>
      </c>
      <c r="C14" s="16" t="s">
        <v>112</v>
      </c>
      <c r="D14" s="25" t="s">
        <v>571</v>
      </c>
      <c r="E14" s="16" t="s">
        <v>111</v>
      </c>
      <c r="F14" s="25" t="s">
        <v>95</v>
      </c>
      <c r="G14" s="16" t="s">
        <v>111</v>
      </c>
    </row>
    <row r="15" spans="1:7" ht="20.100000000000001" customHeight="1">
      <c r="A15" s="47"/>
      <c r="B15" s="14" t="s">
        <v>568</v>
      </c>
      <c r="C15" s="16" t="s">
        <v>113</v>
      </c>
      <c r="D15" s="14" t="s">
        <v>572</v>
      </c>
      <c r="E15" s="16" t="s">
        <v>112</v>
      </c>
      <c r="F15" s="14" t="s">
        <v>574</v>
      </c>
      <c r="G15" s="16" t="s">
        <v>112</v>
      </c>
    </row>
    <row r="16" spans="1:7" ht="20.100000000000001" customHeight="1">
      <c r="A16" s="47"/>
      <c r="B16" s="14" t="s">
        <v>94</v>
      </c>
      <c r="C16" s="16" t="s">
        <v>113</v>
      </c>
      <c r="D16" s="14"/>
      <c r="E16" s="16"/>
      <c r="F16" s="14" t="s">
        <v>575</v>
      </c>
      <c r="G16" s="16" t="s">
        <v>113</v>
      </c>
    </row>
    <row r="17" spans="1:7" ht="20.100000000000001" customHeight="1">
      <c r="A17" s="47"/>
      <c r="B17" s="25" t="s">
        <v>569</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576</v>
      </c>
      <c r="C21" s="16" t="s">
        <v>110</v>
      </c>
      <c r="D21" s="15" t="s">
        <v>580</v>
      </c>
      <c r="E21" s="16" t="s">
        <v>111</v>
      </c>
      <c r="F21" s="15" t="s">
        <v>583</v>
      </c>
      <c r="G21" s="16" t="s">
        <v>110</v>
      </c>
    </row>
    <row r="22" spans="1:7" ht="20.100000000000001" customHeight="1">
      <c r="A22" s="47"/>
      <c r="B22" s="25" t="s">
        <v>577</v>
      </c>
      <c r="C22" s="16" t="s">
        <v>111</v>
      </c>
      <c r="D22" s="25" t="s">
        <v>97</v>
      </c>
      <c r="E22" s="16" t="s">
        <v>111</v>
      </c>
      <c r="F22" s="25" t="s">
        <v>18</v>
      </c>
      <c r="G22" s="16" t="s">
        <v>110</v>
      </c>
    </row>
    <row r="23" spans="1:7" ht="20.100000000000001" customHeight="1">
      <c r="A23" s="47"/>
      <c r="B23" s="14" t="s">
        <v>96</v>
      </c>
      <c r="C23" s="16" t="s">
        <v>111</v>
      </c>
      <c r="D23" s="14" t="s">
        <v>581</v>
      </c>
      <c r="E23" s="16" t="s">
        <v>112</v>
      </c>
      <c r="F23" s="14" t="s">
        <v>584</v>
      </c>
      <c r="G23" s="16" t="s">
        <v>111</v>
      </c>
    </row>
    <row r="24" spans="1:7" ht="20.100000000000001" customHeight="1">
      <c r="A24" s="47"/>
      <c r="B24" s="14" t="s">
        <v>509</v>
      </c>
      <c r="C24" s="16" t="s">
        <v>112</v>
      </c>
      <c r="D24" s="14" t="s">
        <v>582</v>
      </c>
      <c r="E24" s="16" t="s">
        <v>114</v>
      </c>
      <c r="F24" s="14" t="s">
        <v>413</v>
      </c>
      <c r="G24" s="16" t="s">
        <v>112</v>
      </c>
    </row>
    <row r="25" spans="1:7" ht="20.100000000000001" customHeight="1">
      <c r="A25" s="47"/>
      <c r="B25" s="25" t="s">
        <v>578</v>
      </c>
      <c r="C25" s="16" t="s">
        <v>113</v>
      </c>
      <c r="D25" s="25" t="s">
        <v>23</v>
      </c>
      <c r="E25" s="16" t="s">
        <v>114</v>
      </c>
      <c r="F25" s="25" t="s">
        <v>585</v>
      </c>
      <c r="G25" s="16" t="s">
        <v>113</v>
      </c>
    </row>
    <row r="26" spans="1:7" ht="20.100000000000001" customHeight="1">
      <c r="A26" s="47"/>
      <c r="B26" s="25" t="s">
        <v>579</v>
      </c>
      <c r="C26" s="16" t="s">
        <v>114</v>
      </c>
      <c r="D26" s="25"/>
      <c r="E26" s="16"/>
      <c r="F26" s="25" t="s">
        <v>23</v>
      </c>
      <c r="G26" s="16" t="s">
        <v>113</v>
      </c>
    </row>
    <row r="27" spans="1:7" ht="20.100000000000001" customHeight="1" thickBot="1">
      <c r="A27" s="47"/>
      <c r="B27" s="23" t="s">
        <v>23</v>
      </c>
      <c r="C27" s="24" t="s">
        <v>114</v>
      </c>
      <c r="D27" s="26"/>
      <c r="E27" s="27"/>
      <c r="F27" s="26" t="s">
        <v>586</v>
      </c>
      <c r="G27" s="27" t="s">
        <v>114</v>
      </c>
    </row>
    <row r="28" spans="1:7" ht="20.100000000000001" customHeight="1" thickTop="1" thickBot="1">
      <c r="A28" s="47"/>
      <c r="B28" s="2" t="s">
        <v>9</v>
      </c>
      <c r="C28" s="3" t="s">
        <v>10</v>
      </c>
      <c r="F28" s="4"/>
      <c r="G28" s="4"/>
    </row>
    <row r="29" spans="1:7" ht="20.100000000000001" customHeight="1" thickTop="1">
      <c r="A29" s="47"/>
      <c r="B29" s="15" t="s">
        <v>587</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775</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3.xml><?xml version="1.0" encoding="utf-8"?>
<worksheet xmlns="http://schemas.openxmlformats.org/spreadsheetml/2006/main" xmlns:r="http://schemas.openxmlformats.org/officeDocument/2006/relationships">
  <sheetPr codeName="Sayfa16">
    <pageSetUpPr fitToPage="1"/>
  </sheetPr>
  <dimension ref="A1:G36"/>
  <sheetViews>
    <sheetView showGridLines="0"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795</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558</v>
      </c>
      <c r="E5" s="18" t="s">
        <v>111</v>
      </c>
      <c r="F5" s="17" t="s">
        <v>562</v>
      </c>
      <c r="G5" s="16" t="s">
        <v>110</v>
      </c>
    </row>
    <row r="6" spans="1:7" ht="20.100000000000001" customHeight="1">
      <c r="A6" s="47"/>
      <c r="B6" s="19" t="s">
        <v>555</v>
      </c>
      <c r="C6" s="18" t="s">
        <v>112</v>
      </c>
      <c r="D6" s="19" t="s">
        <v>559</v>
      </c>
      <c r="E6" s="20" t="s">
        <v>112</v>
      </c>
      <c r="F6" s="19" t="s">
        <v>563</v>
      </c>
      <c r="G6" s="16" t="s">
        <v>111</v>
      </c>
    </row>
    <row r="7" spans="1:7" ht="20.100000000000001" customHeight="1">
      <c r="A7" s="47"/>
      <c r="B7" s="14" t="s">
        <v>16</v>
      </c>
      <c r="C7" s="21" t="s">
        <v>112</v>
      </c>
      <c r="D7" s="14" t="s">
        <v>92</v>
      </c>
      <c r="E7" s="21" t="s">
        <v>112</v>
      </c>
      <c r="F7" s="14" t="s">
        <v>564</v>
      </c>
      <c r="G7" s="16" t="s">
        <v>113</v>
      </c>
    </row>
    <row r="8" spans="1:7" ht="20.100000000000001" customHeight="1">
      <c r="A8" s="47"/>
      <c r="B8" s="14" t="s">
        <v>20</v>
      </c>
      <c r="C8" s="21" t="s">
        <v>112</v>
      </c>
      <c r="D8" s="14" t="s">
        <v>560</v>
      </c>
      <c r="E8" s="21" t="s">
        <v>113</v>
      </c>
      <c r="F8" s="14" t="s">
        <v>93</v>
      </c>
      <c r="G8" s="16" t="s">
        <v>113</v>
      </c>
    </row>
    <row r="9" spans="1:7" ht="20.100000000000001" customHeight="1">
      <c r="A9" s="47"/>
      <c r="B9" s="14" t="s">
        <v>556</v>
      </c>
      <c r="C9" s="21" t="s">
        <v>113</v>
      </c>
      <c r="D9" s="14" t="s">
        <v>561</v>
      </c>
      <c r="E9" s="21" t="s">
        <v>114</v>
      </c>
      <c r="F9" s="14" t="s">
        <v>565</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557</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566</v>
      </c>
      <c r="C13" s="16" t="s">
        <v>111</v>
      </c>
      <c r="D13" s="15" t="s">
        <v>570</v>
      </c>
      <c r="E13" s="16" t="s">
        <v>110</v>
      </c>
      <c r="F13" s="15" t="s">
        <v>573</v>
      </c>
      <c r="G13" s="16" t="s">
        <v>111</v>
      </c>
    </row>
    <row r="14" spans="1:7" ht="20.100000000000001" customHeight="1">
      <c r="A14" s="47"/>
      <c r="B14" s="25" t="s">
        <v>567</v>
      </c>
      <c r="C14" s="16" t="s">
        <v>112</v>
      </c>
      <c r="D14" s="25" t="s">
        <v>571</v>
      </c>
      <c r="E14" s="16" t="s">
        <v>111</v>
      </c>
      <c r="F14" s="25" t="s">
        <v>95</v>
      </c>
      <c r="G14" s="16" t="s">
        <v>111</v>
      </c>
    </row>
    <row r="15" spans="1:7" ht="20.100000000000001" customHeight="1">
      <c r="A15" s="47"/>
      <c r="B15" s="14" t="s">
        <v>568</v>
      </c>
      <c r="C15" s="16" t="s">
        <v>113</v>
      </c>
      <c r="D15" s="14" t="s">
        <v>572</v>
      </c>
      <c r="E15" s="16" t="s">
        <v>112</v>
      </c>
      <c r="F15" s="14" t="s">
        <v>574</v>
      </c>
      <c r="G15" s="16" t="s">
        <v>112</v>
      </c>
    </row>
    <row r="16" spans="1:7" ht="20.100000000000001" customHeight="1">
      <c r="A16" s="47"/>
      <c r="B16" s="14" t="s">
        <v>94</v>
      </c>
      <c r="C16" s="16" t="s">
        <v>113</v>
      </c>
      <c r="D16" s="14"/>
      <c r="E16" s="16"/>
      <c r="F16" s="14" t="s">
        <v>575</v>
      </c>
      <c r="G16" s="16" t="s">
        <v>113</v>
      </c>
    </row>
    <row r="17" spans="1:7" ht="20.100000000000001" customHeight="1">
      <c r="A17" s="47"/>
      <c r="B17" s="25" t="s">
        <v>569</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576</v>
      </c>
      <c r="C21" s="16" t="s">
        <v>110</v>
      </c>
      <c r="D21" s="15" t="s">
        <v>580</v>
      </c>
      <c r="E21" s="16" t="s">
        <v>111</v>
      </c>
      <c r="F21" s="15" t="s">
        <v>583</v>
      </c>
      <c r="G21" s="16" t="s">
        <v>110</v>
      </c>
    </row>
    <row r="22" spans="1:7" ht="20.100000000000001" customHeight="1">
      <c r="A22" s="47"/>
      <c r="B22" s="25" t="s">
        <v>577</v>
      </c>
      <c r="C22" s="16" t="s">
        <v>111</v>
      </c>
      <c r="D22" s="25" t="s">
        <v>97</v>
      </c>
      <c r="E22" s="16" t="s">
        <v>111</v>
      </c>
      <c r="F22" s="25" t="s">
        <v>18</v>
      </c>
      <c r="G22" s="16" t="s">
        <v>110</v>
      </c>
    </row>
    <row r="23" spans="1:7" ht="20.100000000000001" customHeight="1">
      <c r="A23" s="47"/>
      <c r="B23" s="14" t="s">
        <v>96</v>
      </c>
      <c r="C23" s="16" t="s">
        <v>111</v>
      </c>
      <c r="D23" s="14" t="s">
        <v>581</v>
      </c>
      <c r="E23" s="16" t="s">
        <v>112</v>
      </c>
      <c r="F23" s="14" t="s">
        <v>584</v>
      </c>
      <c r="G23" s="16" t="s">
        <v>111</v>
      </c>
    </row>
    <row r="24" spans="1:7" ht="20.100000000000001" customHeight="1">
      <c r="A24" s="47"/>
      <c r="B24" s="14" t="s">
        <v>509</v>
      </c>
      <c r="C24" s="16" t="s">
        <v>112</v>
      </c>
      <c r="D24" s="14" t="s">
        <v>582</v>
      </c>
      <c r="E24" s="16" t="s">
        <v>114</v>
      </c>
      <c r="F24" s="14" t="s">
        <v>413</v>
      </c>
      <c r="G24" s="16" t="s">
        <v>112</v>
      </c>
    </row>
    <row r="25" spans="1:7" ht="20.100000000000001" customHeight="1">
      <c r="A25" s="47"/>
      <c r="B25" s="25" t="s">
        <v>578</v>
      </c>
      <c r="C25" s="16" t="s">
        <v>113</v>
      </c>
      <c r="D25" s="25" t="s">
        <v>23</v>
      </c>
      <c r="E25" s="16" t="s">
        <v>114</v>
      </c>
      <c r="F25" s="25" t="s">
        <v>585</v>
      </c>
      <c r="G25" s="16" t="s">
        <v>113</v>
      </c>
    </row>
    <row r="26" spans="1:7" ht="20.100000000000001" customHeight="1">
      <c r="A26" s="47"/>
      <c r="B26" s="25" t="s">
        <v>579</v>
      </c>
      <c r="C26" s="16" t="s">
        <v>114</v>
      </c>
      <c r="D26" s="25"/>
      <c r="E26" s="16"/>
      <c r="F26" s="25" t="s">
        <v>23</v>
      </c>
      <c r="G26" s="16" t="s">
        <v>113</v>
      </c>
    </row>
    <row r="27" spans="1:7" ht="20.100000000000001" customHeight="1" thickBot="1">
      <c r="A27" s="47"/>
      <c r="B27" s="23" t="s">
        <v>23</v>
      </c>
      <c r="C27" s="24" t="s">
        <v>114</v>
      </c>
      <c r="D27" s="26"/>
      <c r="E27" s="27"/>
      <c r="F27" s="26" t="s">
        <v>586</v>
      </c>
      <c r="G27" s="27" t="s">
        <v>114</v>
      </c>
    </row>
    <row r="28" spans="1:7" ht="20.100000000000001" customHeight="1" thickTop="1" thickBot="1">
      <c r="A28" s="47"/>
      <c r="B28" s="2" t="s">
        <v>9</v>
      </c>
      <c r="C28" s="3" t="s">
        <v>10</v>
      </c>
      <c r="F28" s="4"/>
      <c r="G28" s="4"/>
    </row>
    <row r="29" spans="1:7" ht="20.100000000000001" customHeight="1" thickTop="1">
      <c r="A29" s="47"/>
      <c r="B29" s="15" t="s">
        <v>587</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774</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4.xml><?xml version="1.0" encoding="utf-8"?>
<worksheet xmlns="http://schemas.openxmlformats.org/spreadsheetml/2006/main" xmlns:r="http://schemas.openxmlformats.org/officeDocument/2006/relationships">
  <sheetPr codeName="Sayfa15">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794</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558</v>
      </c>
      <c r="E5" s="18" t="s">
        <v>111</v>
      </c>
      <c r="F5" s="17" t="s">
        <v>562</v>
      </c>
      <c r="G5" s="16" t="s">
        <v>110</v>
      </c>
    </row>
    <row r="6" spans="1:7" ht="20.100000000000001" customHeight="1">
      <c r="A6" s="47"/>
      <c r="B6" s="19" t="s">
        <v>555</v>
      </c>
      <c r="C6" s="18" t="s">
        <v>112</v>
      </c>
      <c r="D6" s="19" t="s">
        <v>559</v>
      </c>
      <c r="E6" s="20" t="s">
        <v>112</v>
      </c>
      <c r="F6" s="19" t="s">
        <v>563</v>
      </c>
      <c r="G6" s="16" t="s">
        <v>111</v>
      </c>
    </row>
    <row r="7" spans="1:7" ht="20.100000000000001" customHeight="1">
      <c r="A7" s="47"/>
      <c r="B7" s="14" t="s">
        <v>16</v>
      </c>
      <c r="C7" s="21" t="s">
        <v>112</v>
      </c>
      <c r="D7" s="14" t="s">
        <v>92</v>
      </c>
      <c r="E7" s="21" t="s">
        <v>112</v>
      </c>
      <c r="F7" s="14" t="s">
        <v>564</v>
      </c>
      <c r="G7" s="16" t="s">
        <v>113</v>
      </c>
    </row>
    <row r="8" spans="1:7" ht="20.100000000000001" customHeight="1">
      <c r="A8" s="47"/>
      <c r="B8" s="14" t="s">
        <v>20</v>
      </c>
      <c r="C8" s="21" t="s">
        <v>112</v>
      </c>
      <c r="D8" s="14" t="s">
        <v>560</v>
      </c>
      <c r="E8" s="21" t="s">
        <v>113</v>
      </c>
      <c r="F8" s="14" t="s">
        <v>93</v>
      </c>
      <c r="G8" s="16" t="s">
        <v>113</v>
      </c>
    </row>
    <row r="9" spans="1:7" ht="20.100000000000001" customHeight="1">
      <c r="A9" s="47"/>
      <c r="B9" s="14" t="s">
        <v>556</v>
      </c>
      <c r="C9" s="21" t="s">
        <v>113</v>
      </c>
      <c r="D9" s="14" t="s">
        <v>561</v>
      </c>
      <c r="E9" s="21" t="s">
        <v>114</v>
      </c>
      <c r="F9" s="14" t="s">
        <v>565</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557</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566</v>
      </c>
      <c r="C13" s="16" t="s">
        <v>111</v>
      </c>
      <c r="D13" s="15" t="s">
        <v>570</v>
      </c>
      <c r="E13" s="16" t="s">
        <v>110</v>
      </c>
      <c r="F13" s="15" t="s">
        <v>573</v>
      </c>
      <c r="G13" s="16" t="s">
        <v>111</v>
      </c>
    </row>
    <row r="14" spans="1:7" ht="20.100000000000001" customHeight="1">
      <c r="A14" s="47"/>
      <c r="B14" s="25" t="s">
        <v>567</v>
      </c>
      <c r="C14" s="16" t="s">
        <v>112</v>
      </c>
      <c r="D14" s="25" t="s">
        <v>571</v>
      </c>
      <c r="E14" s="16" t="s">
        <v>111</v>
      </c>
      <c r="F14" s="25" t="s">
        <v>95</v>
      </c>
      <c r="G14" s="16" t="s">
        <v>111</v>
      </c>
    </row>
    <row r="15" spans="1:7" ht="20.100000000000001" customHeight="1">
      <c r="A15" s="47"/>
      <c r="B15" s="14" t="s">
        <v>568</v>
      </c>
      <c r="C15" s="16" t="s">
        <v>113</v>
      </c>
      <c r="D15" s="14" t="s">
        <v>572</v>
      </c>
      <c r="E15" s="16" t="s">
        <v>112</v>
      </c>
      <c r="F15" s="14" t="s">
        <v>574</v>
      </c>
      <c r="G15" s="16" t="s">
        <v>112</v>
      </c>
    </row>
    <row r="16" spans="1:7" ht="20.100000000000001" customHeight="1">
      <c r="A16" s="47"/>
      <c r="B16" s="14" t="s">
        <v>94</v>
      </c>
      <c r="C16" s="16" t="s">
        <v>113</v>
      </c>
      <c r="D16" s="14"/>
      <c r="E16" s="16"/>
      <c r="F16" s="14" t="s">
        <v>575</v>
      </c>
      <c r="G16" s="16" t="s">
        <v>113</v>
      </c>
    </row>
    <row r="17" spans="1:7" ht="20.100000000000001" customHeight="1">
      <c r="A17" s="47"/>
      <c r="B17" s="25" t="s">
        <v>569</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576</v>
      </c>
      <c r="C21" s="16" t="s">
        <v>110</v>
      </c>
      <c r="D21" s="15" t="s">
        <v>580</v>
      </c>
      <c r="E21" s="16" t="s">
        <v>111</v>
      </c>
      <c r="F21" s="15" t="s">
        <v>583</v>
      </c>
      <c r="G21" s="16" t="s">
        <v>110</v>
      </c>
    </row>
    <row r="22" spans="1:7" ht="20.100000000000001" customHeight="1">
      <c r="A22" s="47"/>
      <c r="B22" s="25" t="s">
        <v>577</v>
      </c>
      <c r="C22" s="16" t="s">
        <v>111</v>
      </c>
      <c r="D22" s="25" t="s">
        <v>97</v>
      </c>
      <c r="E22" s="16" t="s">
        <v>111</v>
      </c>
      <c r="F22" s="25" t="s">
        <v>18</v>
      </c>
      <c r="G22" s="16" t="s">
        <v>110</v>
      </c>
    </row>
    <row r="23" spans="1:7" ht="20.100000000000001" customHeight="1">
      <c r="A23" s="47"/>
      <c r="B23" s="14" t="s">
        <v>96</v>
      </c>
      <c r="C23" s="16" t="s">
        <v>111</v>
      </c>
      <c r="D23" s="14" t="s">
        <v>581</v>
      </c>
      <c r="E23" s="16" t="s">
        <v>112</v>
      </c>
      <c r="F23" s="14" t="s">
        <v>584</v>
      </c>
      <c r="G23" s="16" t="s">
        <v>111</v>
      </c>
    </row>
    <row r="24" spans="1:7" ht="20.100000000000001" customHeight="1">
      <c r="A24" s="47"/>
      <c r="B24" s="14" t="s">
        <v>509</v>
      </c>
      <c r="C24" s="16" t="s">
        <v>112</v>
      </c>
      <c r="D24" s="14" t="s">
        <v>582</v>
      </c>
      <c r="E24" s="16" t="s">
        <v>114</v>
      </c>
      <c r="F24" s="14" t="s">
        <v>413</v>
      </c>
      <c r="G24" s="16" t="s">
        <v>112</v>
      </c>
    </row>
    <row r="25" spans="1:7" ht="20.100000000000001" customHeight="1">
      <c r="A25" s="47"/>
      <c r="B25" s="25" t="s">
        <v>578</v>
      </c>
      <c r="C25" s="16" t="s">
        <v>113</v>
      </c>
      <c r="D25" s="25" t="s">
        <v>23</v>
      </c>
      <c r="E25" s="16" t="s">
        <v>114</v>
      </c>
      <c r="F25" s="25" t="s">
        <v>585</v>
      </c>
      <c r="G25" s="16" t="s">
        <v>113</v>
      </c>
    </row>
    <row r="26" spans="1:7" ht="20.100000000000001" customHeight="1">
      <c r="A26" s="47"/>
      <c r="B26" s="25" t="s">
        <v>579</v>
      </c>
      <c r="C26" s="16" t="s">
        <v>114</v>
      </c>
      <c r="D26" s="25"/>
      <c r="E26" s="16"/>
      <c r="F26" s="25" t="s">
        <v>23</v>
      </c>
      <c r="G26" s="16" t="s">
        <v>113</v>
      </c>
    </row>
    <row r="27" spans="1:7" ht="20.100000000000001" customHeight="1" thickBot="1">
      <c r="A27" s="47"/>
      <c r="B27" s="23" t="s">
        <v>23</v>
      </c>
      <c r="C27" s="24" t="s">
        <v>114</v>
      </c>
      <c r="D27" s="26"/>
      <c r="E27" s="27"/>
      <c r="F27" s="26" t="s">
        <v>586</v>
      </c>
      <c r="G27" s="27" t="s">
        <v>114</v>
      </c>
    </row>
    <row r="28" spans="1:7" ht="20.100000000000001" customHeight="1" thickTop="1" thickBot="1">
      <c r="A28" s="47"/>
      <c r="B28" s="2" t="s">
        <v>9</v>
      </c>
      <c r="C28" s="3" t="s">
        <v>10</v>
      </c>
      <c r="F28" s="4"/>
      <c r="G28" s="4"/>
    </row>
    <row r="29" spans="1:7" ht="20.100000000000001" customHeight="1" thickTop="1">
      <c r="A29" s="47"/>
      <c r="B29" s="15" t="s">
        <v>587</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773</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5.xml><?xml version="1.0" encoding="utf-8"?>
<worksheet xmlns="http://schemas.openxmlformats.org/spreadsheetml/2006/main" xmlns:r="http://schemas.openxmlformats.org/officeDocument/2006/relationships">
  <sheetPr codeName="Sayfa14">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793</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558</v>
      </c>
      <c r="E5" s="18" t="s">
        <v>111</v>
      </c>
      <c r="F5" s="17" t="s">
        <v>562</v>
      </c>
      <c r="G5" s="16" t="s">
        <v>110</v>
      </c>
    </row>
    <row r="6" spans="1:7" ht="20.100000000000001" customHeight="1">
      <c r="A6" s="47"/>
      <c r="B6" s="19" t="s">
        <v>555</v>
      </c>
      <c r="C6" s="18" t="s">
        <v>112</v>
      </c>
      <c r="D6" s="19" t="s">
        <v>559</v>
      </c>
      <c r="E6" s="20" t="s">
        <v>112</v>
      </c>
      <c r="F6" s="19" t="s">
        <v>563</v>
      </c>
      <c r="G6" s="16" t="s">
        <v>111</v>
      </c>
    </row>
    <row r="7" spans="1:7" ht="20.100000000000001" customHeight="1">
      <c r="A7" s="47"/>
      <c r="B7" s="14" t="s">
        <v>16</v>
      </c>
      <c r="C7" s="21" t="s">
        <v>112</v>
      </c>
      <c r="D7" s="14" t="s">
        <v>92</v>
      </c>
      <c r="E7" s="21" t="s">
        <v>112</v>
      </c>
      <c r="F7" s="14" t="s">
        <v>564</v>
      </c>
      <c r="G7" s="16" t="s">
        <v>113</v>
      </c>
    </row>
    <row r="8" spans="1:7" ht="20.100000000000001" customHeight="1">
      <c r="A8" s="47"/>
      <c r="B8" s="14" t="s">
        <v>20</v>
      </c>
      <c r="C8" s="21" t="s">
        <v>112</v>
      </c>
      <c r="D8" s="14" t="s">
        <v>560</v>
      </c>
      <c r="E8" s="21" t="s">
        <v>113</v>
      </c>
      <c r="F8" s="14" t="s">
        <v>93</v>
      </c>
      <c r="G8" s="16" t="s">
        <v>113</v>
      </c>
    </row>
    <row r="9" spans="1:7" ht="20.100000000000001" customHeight="1">
      <c r="A9" s="47"/>
      <c r="B9" s="14" t="s">
        <v>556</v>
      </c>
      <c r="C9" s="21" t="s">
        <v>113</v>
      </c>
      <c r="D9" s="14" t="s">
        <v>561</v>
      </c>
      <c r="E9" s="21" t="s">
        <v>114</v>
      </c>
      <c r="F9" s="14" t="s">
        <v>565</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557</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566</v>
      </c>
      <c r="C13" s="16" t="s">
        <v>111</v>
      </c>
      <c r="D13" s="15" t="s">
        <v>570</v>
      </c>
      <c r="E13" s="16" t="s">
        <v>110</v>
      </c>
      <c r="F13" s="15" t="s">
        <v>573</v>
      </c>
      <c r="G13" s="16" t="s">
        <v>111</v>
      </c>
    </row>
    <row r="14" spans="1:7" ht="20.100000000000001" customHeight="1">
      <c r="A14" s="47"/>
      <c r="B14" s="25" t="s">
        <v>567</v>
      </c>
      <c r="C14" s="16" t="s">
        <v>112</v>
      </c>
      <c r="D14" s="25" t="s">
        <v>571</v>
      </c>
      <c r="E14" s="16" t="s">
        <v>111</v>
      </c>
      <c r="F14" s="25" t="s">
        <v>95</v>
      </c>
      <c r="G14" s="16" t="s">
        <v>111</v>
      </c>
    </row>
    <row r="15" spans="1:7" ht="20.100000000000001" customHeight="1">
      <c r="A15" s="47"/>
      <c r="B15" s="14" t="s">
        <v>568</v>
      </c>
      <c r="C15" s="16" t="s">
        <v>113</v>
      </c>
      <c r="D15" s="14" t="s">
        <v>572</v>
      </c>
      <c r="E15" s="16" t="s">
        <v>112</v>
      </c>
      <c r="F15" s="14" t="s">
        <v>574</v>
      </c>
      <c r="G15" s="16" t="s">
        <v>112</v>
      </c>
    </row>
    <row r="16" spans="1:7" ht="20.100000000000001" customHeight="1">
      <c r="A16" s="47"/>
      <c r="B16" s="14" t="s">
        <v>94</v>
      </c>
      <c r="C16" s="16" t="s">
        <v>113</v>
      </c>
      <c r="D16" s="14"/>
      <c r="E16" s="16"/>
      <c r="F16" s="14" t="s">
        <v>575</v>
      </c>
      <c r="G16" s="16" t="s">
        <v>113</v>
      </c>
    </row>
    <row r="17" spans="1:7" ht="20.100000000000001" customHeight="1">
      <c r="A17" s="47"/>
      <c r="B17" s="25" t="s">
        <v>569</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576</v>
      </c>
      <c r="C21" s="16" t="s">
        <v>110</v>
      </c>
      <c r="D21" s="15" t="s">
        <v>580</v>
      </c>
      <c r="E21" s="16" t="s">
        <v>111</v>
      </c>
      <c r="F21" s="15" t="s">
        <v>583</v>
      </c>
      <c r="G21" s="16" t="s">
        <v>110</v>
      </c>
    </row>
    <row r="22" spans="1:7" ht="20.100000000000001" customHeight="1">
      <c r="A22" s="47"/>
      <c r="B22" s="25" t="s">
        <v>577</v>
      </c>
      <c r="C22" s="16" t="s">
        <v>111</v>
      </c>
      <c r="D22" s="25" t="s">
        <v>97</v>
      </c>
      <c r="E22" s="16" t="s">
        <v>111</v>
      </c>
      <c r="F22" s="25" t="s">
        <v>18</v>
      </c>
      <c r="G22" s="16" t="s">
        <v>110</v>
      </c>
    </row>
    <row r="23" spans="1:7" ht="20.100000000000001" customHeight="1">
      <c r="A23" s="47"/>
      <c r="B23" s="14" t="s">
        <v>96</v>
      </c>
      <c r="C23" s="16" t="s">
        <v>111</v>
      </c>
      <c r="D23" s="14" t="s">
        <v>581</v>
      </c>
      <c r="E23" s="16" t="s">
        <v>112</v>
      </c>
      <c r="F23" s="14" t="s">
        <v>584</v>
      </c>
      <c r="G23" s="16" t="s">
        <v>111</v>
      </c>
    </row>
    <row r="24" spans="1:7" ht="20.100000000000001" customHeight="1">
      <c r="A24" s="47"/>
      <c r="B24" s="14" t="s">
        <v>509</v>
      </c>
      <c r="C24" s="16" t="s">
        <v>112</v>
      </c>
      <c r="D24" s="14" t="s">
        <v>582</v>
      </c>
      <c r="E24" s="16" t="s">
        <v>114</v>
      </c>
      <c r="F24" s="14" t="s">
        <v>413</v>
      </c>
      <c r="G24" s="16" t="s">
        <v>112</v>
      </c>
    </row>
    <row r="25" spans="1:7" ht="20.100000000000001" customHeight="1">
      <c r="A25" s="47"/>
      <c r="B25" s="25" t="s">
        <v>578</v>
      </c>
      <c r="C25" s="16" t="s">
        <v>113</v>
      </c>
      <c r="D25" s="25" t="s">
        <v>23</v>
      </c>
      <c r="E25" s="16" t="s">
        <v>114</v>
      </c>
      <c r="F25" s="25" t="s">
        <v>585</v>
      </c>
      <c r="G25" s="16" t="s">
        <v>113</v>
      </c>
    </row>
    <row r="26" spans="1:7" ht="20.100000000000001" customHeight="1">
      <c r="A26" s="47"/>
      <c r="B26" s="25" t="s">
        <v>579</v>
      </c>
      <c r="C26" s="16" t="s">
        <v>114</v>
      </c>
      <c r="D26" s="25"/>
      <c r="E26" s="16"/>
      <c r="F26" s="25" t="s">
        <v>23</v>
      </c>
      <c r="G26" s="16" t="s">
        <v>113</v>
      </c>
    </row>
    <row r="27" spans="1:7" ht="20.100000000000001" customHeight="1" thickBot="1">
      <c r="A27" s="47"/>
      <c r="B27" s="23" t="s">
        <v>23</v>
      </c>
      <c r="C27" s="24" t="s">
        <v>114</v>
      </c>
      <c r="D27" s="26"/>
      <c r="E27" s="27"/>
      <c r="F27" s="26" t="s">
        <v>586</v>
      </c>
      <c r="G27" s="27" t="s">
        <v>114</v>
      </c>
    </row>
    <row r="28" spans="1:7" ht="20.100000000000001" customHeight="1" thickTop="1" thickBot="1">
      <c r="A28" s="47"/>
      <c r="B28" s="2" t="s">
        <v>9</v>
      </c>
      <c r="C28" s="3" t="s">
        <v>10</v>
      </c>
      <c r="F28" s="4"/>
      <c r="G28" s="4"/>
    </row>
    <row r="29" spans="1:7" ht="20.100000000000001" customHeight="1" thickTop="1">
      <c r="A29" s="47"/>
      <c r="B29" s="15" t="s">
        <v>587</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772</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6.xml><?xml version="1.0" encoding="utf-8"?>
<worksheet xmlns="http://schemas.openxmlformats.org/spreadsheetml/2006/main" xmlns:r="http://schemas.openxmlformats.org/officeDocument/2006/relationships">
  <sheetPr codeName="Sayfa13">
    <pageSetUpPr fitToPage="1"/>
  </sheetPr>
  <dimension ref="A1:G36"/>
  <sheetViews>
    <sheetView showGridLines="0" topLeftCell="A31"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792</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558</v>
      </c>
      <c r="E5" s="18" t="s">
        <v>111</v>
      </c>
      <c r="F5" s="17" t="s">
        <v>562</v>
      </c>
      <c r="G5" s="16" t="s">
        <v>110</v>
      </c>
    </row>
    <row r="6" spans="1:7" ht="20.100000000000001" customHeight="1">
      <c r="A6" s="47"/>
      <c r="B6" s="19" t="s">
        <v>555</v>
      </c>
      <c r="C6" s="18" t="s">
        <v>112</v>
      </c>
      <c r="D6" s="19" t="s">
        <v>559</v>
      </c>
      <c r="E6" s="20" t="s">
        <v>112</v>
      </c>
      <c r="F6" s="19" t="s">
        <v>563</v>
      </c>
      <c r="G6" s="16" t="s">
        <v>111</v>
      </c>
    </row>
    <row r="7" spans="1:7" ht="20.100000000000001" customHeight="1">
      <c r="A7" s="47"/>
      <c r="B7" s="14" t="s">
        <v>16</v>
      </c>
      <c r="C7" s="21" t="s">
        <v>112</v>
      </c>
      <c r="D7" s="14" t="s">
        <v>92</v>
      </c>
      <c r="E7" s="21" t="s">
        <v>112</v>
      </c>
      <c r="F7" s="14" t="s">
        <v>564</v>
      </c>
      <c r="G7" s="16" t="s">
        <v>113</v>
      </c>
    </row>
    <row r="8" spans="1:7" ht="20.100000000000001" customHeight="1">
      <c r="A8" s="47"/>
      <c r="B8" s="14" t="s">
        <v>20</v>
      </c>
      <c r="C8" s="21" t="s">
        <v>112</v>
      </c>
      <c r="D8" s="14" t="s">
        <v>560</v>
      </c>
      <c r="E8" s="21" t="s">
        <v>113</v>
      </c>
      <c r="F8" s="14" t="s">
        <v>93</v>
      </c>
      <c r="G8" s="16" t="s">
        <v>113</v>
      </c>
    </row>
    <row r="9" spans="1:7" ht="20.100000000000001" customHeight="1">
      <c r="A9" s="47"/>
      <c r="B9" s="14" t="s">
        <v>556</v>
      </c>
      <c r="C9" s="21" t="s">
        <v>113</v>
      </c>
      <c r="D9" s="14" t="s">
        <v>561</v>
      </c>
      <c r="E9" s="21" t="s">
        <v>114</v>
      </c>
      <c r="F9" s="14" t="s">
        <v>565</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557</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566</v>
      </c>
      <c r="C13" s="16" t="s">
        <v>111</v>
      </c>
      <c r="D13" s="15" t="s">
        <v>570</v>
      </c>
      <c r="E13" s="16" t="s">
        <v>110</v>
      </c>
      <c r="F13" s="15" t="s">
        <v>573</v>
      </c>
      <c r="G13" s="16" t="s">
        <v>111</v>
      </c>
    </row>
    <row r="14" spans="1:7" ht="20.100000000000001" customHeight="1">
      <c r="A14" s="47"/>
      <c r="B14" s="25" t="s">
        <v>567</v>
      </c>
      <c r="C14" s="16" t="s">
        <v>112</v>
      </c>
      <c r="D14" s="25" t="s">
        <v>571</v>
      </c>
      <c r="E14" s="16" t="s">
        <v>111</v>
      </c>
      <c r="F14" s="25" t="s">
        <v>95</v>
      </c>
      <c r="G14" s="16" t="s">
        <v>111</v>
      </c>
    </row>
    <row r="15" spans="1:7" ht="20.100000000000001" customHeight="1">
      <c r="A15" s="47"/>
      <c r="B15" s="14" t="s">
        <v>568</v>
      </c>
      <c r="C15" s="16" t="s">
        <v>113</v>
      </c>
      <c r="D15" s="14" t="s">
        <v>572</v>
      </c>
      <c r="E15" s="16" t="s">
        <v>112</v>
      </c>
      <c r="F15" s="14" t="s">
        <v>574</v>
      </c>
      <c r="G15" s="16" t="s">
        <v>112</v>
      </c>
    </row>
    <row r="16" spans="1:7" ht="20.100000000000001" customHeight="1">
      <c r="A16" s="47"/>
      <c r="B16" s="14" t="s">
        <v>94</v>
      </c>
      <c r="C16" s="16" t="s">
        <v>113</v>
      </c>
      <c r="D16" s="14"/>
      <c r="E16" s="16"/>
      <c r="F16" s="14" t="s">
        <v>575</v>
      </c>
      <c r="G16" s="16" t="s">
        <v>113</v>
      </c>
    </row>
    <row r="17" spans="1:7" ht="20.100000000000001" customHeight="1">
      <c r="A17" s="47"/>
      <c r="B17" s="25" t="s">
        <v>569</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576</v>
      </c>
      <c r="C21" s="16" t="s">
        <v>110</v>
      </c>
      <c r="D21" s="15" t="s">
        <v>580</v>
      </c>
      <c r="E21" s="16" t="s">
        <v>111</v>
      </c>
      <c r="F21" s="15" t="s">
        <v>583</v>
      </c>
      <c r="G21" s="16" t="s">
        <v>110</v>
      </c>
    </row>
    <row r="22" spans="1:7" ht="20.100000000000001" customHeight="1">
      <c r="A22" s="47"/>
      <c r="B22" s="25" t="s">
        <v>577</v>
      </c>
      <c r="C22" s="16" t="s">
        <v>111</v>
      </c>
      <c r="D22" s="25" t="s">
        <v>97</v>
      </c>
      <c r="E22" s="16" t="s">
        <v>111</v>
      </c>
      <c r="F22" s="25" t="s">
        <v>18</v>
      </c>
      <c r="G22" s="16" t="s">
        <v>110</v>
      </c>
    </row>
    <row r="23" spans="1:7" ht="20.100000000000001" customHeight="1">
      <c r="A23" s="47"/>
      <c r="B23" s="14" t="s">
        <v>96</v>
      </c>
      <c r="C23" s="16" t="s">
        <v>111</v>
      </c>
      <c r="D23" s="14" t="s">
        <v>581</v>
      </c>
      <c r="E23" s="16" t="s">
        <v>112</v>
      </c>
      <c r="F23" s="14" t="s">
        <v>584</v>
      </c>
      <c r="G23" s="16" t="s">
        <v>111</v>
      </c>
    </row>
    <row r="24" spans="1:7" ht="20.100000000000001" customHeight="1">
      <c r="A24" s="47"/>
      <c r="B24" s="14" t="s">
        <v>509</v>
      </c>
      <c r="C24" s="16" t="s">
        <v>112</v>
      </c>
      <c r="D24" s="14" t="s">
        <v>582</v>
      </c>
      <c r="E24" s="16" t="s">
        <v>114</v>
      </c>
      <c r="F24" s="14" t="s">
        <v>413</v>
      </c>
      <c r="G24" s="16" t="s">
        <v>112</v>
      </c>
    </row>
    <row r="25" spans="1:7" ht="20.100000000000001" customHeight="1">
      <c r="A25" s="47"/>
      <c r="B25" s="25" t="s">
        <v>578</v>
      </c>
      <c r="C25" s="16" t="s">
        <v>113</v>
      </c>
      <c r="D25" s="25" t="s">
        <v>23</v>
      </c>
      <c r="E25" s="16" t="s">
        <v>114</v>
      </c>
      <c r="F25" s="25" t="s">
        <v>585</v>
      </c>
      <c r="G25" s="16" t="s">
        <v>113</v>
      </c>
    </row>
    <row r="26" spans="1:7" ht="20.100000000000001" customHeight="1">
      <c r="A26" s="47"/>
      <c r="B26" s="25" t="s">
        <v>579</v>
      </c>
      <c r="C26" s="16" t="s">
        <v>114</v>
      </c>
      <c r="D26" s="25"/>
      <c r="E26" s="16"/>
      <c r="F26" s="25" t="s">
        <v>23</v>
      </c>
      <c r="G26" s="16" t="s">
        <v>113</v>
      </c>
    </row>
    <row r="27" spans="1:7" ht="20.100000000000001" customHeight="1" thickBot="1">
      <c r="A27" s="47"/>
      <c r="B27" s="23" t="s">
        <v>23</v>
      </c>
      <c r="C27" s="24" t="s">
        <v>114</v>
      </c>
      <c r="D27" s="26"/>
      <c r="E27" s="27"/>
      <c r="F27" s="26" t="s">
        <v>586</v>
      </c>
      <c r="G27" s="27" t="s">
        <v>114</v>
      </c>
    </row>
    <row r="28" spans="1:7" ht="20.100000000000001" customHeight="1" thickTop="1" thickBot="1">
      <c r="A28" s="47"/>
      <c r="B28" s="2" t="s">
        <v>9</v>
      </c>
      <c r="C28" s="3" t="s">
        <v>10</v>
      </c>
      <c r="F28" s="4"/>
      <c r="G28" s="4"/>
    </row>
    <row r="29" spans="1:7" ht="20.100000000000001" customHeight="1" thickTop="1">
      <c r="A29" s="47"/>
      <c r="B29" s="15" t="s">
        <v>587</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771</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7.xml><?xml version="1.0" encoding="utf-8"?>
<worksheet xmlns="http://schemas.openxmlformats.org/spreadsheetml/2006/main" xmlns:r="http://schemas.openxmlformats.org/officeDocument/2006/relationships">
  <sheetPr codeName="Sayfa12">
    <pageSetUpPr fitToPage="1"/>
  </sheetPr>
  <dimension ref="A1:G36"/>
  <sheetViews>
    <sheetView showGridLines="0" topLeftCell="A22"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791</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523</v>
      </c>
      <c r="E5" s="18" t="s">
        <v>111</v>
      </c>
      <c r="F5" s="17" t="s">
        <v>527</v>
      </c>
      <c r="G5" s="16" t="s">
        <v>110</v>
      </c>
    </row>
    <row r="6" spans="1:7" ht="20.100000000000001" customHeight="1">
      <c r="A6" s="47"/>
      <c r="B6" s="19" t="s">
        <v>520</v>
      </c>
      <c r="C6" s="18" t="s">
        <v>112</v>
      </c>
      <c r="D6" s="19" t="s">
        <v>524</v>
      </c>
      <c r="E6" s="20" t="s">
        <v>112</v>
      </c>
      <c r="F6" s="19" t="s">
        <v>528</v>
      </c>
      <c r="G6" s="16" t="s">
        <v>111</v>
      </c>
    </row>
    <row r="7" spans="1:7" ht="20.100000000000001" customHeight="1">
      <c r="A7" s="47"/>
      <c r="B7" s="14" t="s">
        <v>16</v>
      </c>
      <c r="C7" s="21" t="s">
        <v>112</v>
      </c>
      <c r="D7" s="14" t="s">
        <v>92</v>
      </c>
      <c r="E7" s="21" t="s">
        <v>112</v>
      </c>
      <c r="F7" s="14" t="s">
        <v>529</v>
      </c>
      <c r="G7" s="16" t="s">
        <v>113</v>
      </c>
    </row>
    <row r="8" spans="1:7" ht="20.100000000000001" customHeight="1">
      <c r="A8" s="47"/>
      <c r="B8" s="14" t="s">
        <v>20</v>
      </c>
      <c r="C8" s="21" t="s">
        <v>112</v>
      </c>
      <c r="D8" s="14" t="s">
        <v>525</v>
      </c>
      <c r="E8" s="21" t="s">
        <v>113</v>
      </c>
      <c r="F8" s="14" t="s">
        <v>93</v>
      </c>
      <c r="G8" s="16" t="s">
        <v>113</v>
      </c>
    </row>
    <row r="9" spans="1:7" ht="20.100000000000001" customHeight="1">
      <c r="A9" s="47"/>
      <c r="B9" s="14" t="s">
        <v>521</v>
      </c>
      <c r="C9" s="21" t="s">
        <v>113</v>
      </c>
      <c r="D9" s="14" t="s">
        <v>526</v>
      </c>
      <c r="E9" s="21" t="s">
        <v>114</v>
      </c>
      <c r="F9" s="14" t="s">
        <v>530</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522</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531</v>
      </c>
      <c r="C13" s="16" t="s">
        <v>111</v>
      </c>
      <c r="D13" s="15" t="s">
        <v>535</v>
      </c>
      <c r="E13" s="16" t="s">
        <v>110</v>
      </c>
      <c r="F13" s="15" t="s">
        <v>538</v>
      </c>
      <c r="G13" s="16" t="s">
        <v>111</v>
      </c>
    </row>
    <row r="14" spans="1:7" ht="20.100000000000001" customHeight="1">
      <c r="A14" s="47"/>
      <c r="B14" s="25" t="s">
        <v>532</v>
      </c>
      <c r="C14" s="16" t="s">
        <v>112</v>
      </c>
      <c r="D14" s="25" t="s">
        <v>536</v>
      </c>
      <c r="E14" s="16" t="s">
        <v>111</v>
      </c>
      <c r="F14" s="25" t="s">
        <v>95</v>
      </c>
      <c r="G14" s="16" t="s">
        <v>111</v>
      </c>
    </row>
    <row r="15" spans="1:7" ht="20.100000000000001" customHeight="1">
      <c r="A15" s="47"/>
      <c r="B15" s="14" t="s">
        <v>533</v>
      </c>
      <c r="C15" s="16" t="s">
        <v>113</v>
      </c>
      <c r="D15" s="14" t="s">
        <v>537</v>
      </c>
      <c r="E15" s="16" t="s">
        <v>112</v>
      </c>
      <c r="F15" s="14" t="s">
        <v>539</v>
      </c>
      <c r="G15" s="16" t="s">
        <v>112</v>
      </c>
    </row>
    <row r="16" spans="1:7" ht="20.100000000000001" customHeight="1">
      <c r="A16" s="47"/>
      <c r="B16" s="14" t="s">
        <v>94</v>
      </c>
      <c r="C16" s="16" t="s">
        <v>113</v>
      </c>
      <c r="D16" s="14"/>
      <c r="E16" s="16"/>
      <c r="F16" s="14" t="s">
        <v>540</v>
      </c>
      <c r="G16" s="16" t="s">
        <v>113</v>
      </c>
    </row>
    <row r="17" spans="1:7" ht="20.100000000000001" customHeight="1">
      <c r="A17" s="47"/>
      <c r="B17" s="25" t="s">
        <v>534</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541</v>
      </c>
      <c r="C21" s="16" t="s">
        <v>110</v>
      </c>
      <c r="D21" s="15" t="s">
        <v>546</v>
      </c>
      <c r="E21" s="16" t="s">
        <v>111</v>
      </c>
      <c r="F21" s="15" t="s">
        <v>549</v>
      </c>
      <c r="G21" s="16" t="s">
        <v>110</v>
      </c>
    </row>
    <row r="22" spans="1:7" ht="20.100000000000001" customHeight="1">
      <c r="A22" s="47"/>
      <c r="B22" s="25" t="s">
        <v>542</v>
      </c>
      <c r="C22" s="16" t="s">
        <v>111</v>
      </c>
      <c r="D22" s="25" t="s">
        <v>97</v>
      </c>
      <c r="E22" s="16" t="s">
        <v>111</v>
      </c>
      <c r="F22" s="25" t="s">
        <v>18</v>
      </c>
      <c r="G22" s="16" t="s">
        <v>110</v>
      </c>
    </row>
    <row r="23" spans="1:7" ht="20.100000000000001" customHeight="1">
      <c r="A23" s="47"/>
      <c r="B23" s="14" t="s">
        <v>96</v>
      </c>
      <c r="C23" s="16" t="s">
        <v>111</v>
      </c>
      <c r="D23" s="14" t="s">
        <v>547</v>
      </c>
      <c r="E23" s="16" t="s">
        <v>112</v>
      </c>
      <c r="F23" s="14" t="s">
        <v>550</v>
      </c>
      <c r="G23" s="16" t="s">
        <v>111</v>
      </c>
    </row>
    <row r="24" spans="1:7" ht="20.100000000000001" customHeight="1">
      <c r="A24" s="47"/>
      <c r="B24" s="14" t="s">
        <v>543</v>
      </c>
      <c r="C24" s="16" t="s">
        <v>112</v>
      </c>
      <c r="D24" s="14" t="s">
        <v>548</v>
      </c>
      <c r="E24" s="16" t="s">
        <v>114</v>
      </c>
      <c r="F24" s="14" t="s">
        <v>551</v>
      </c>
      <c r="G24" s="16" t="s">
        <v>112</v>
      </c>
    </row>
    <row r="25" spans="1:7" ht="20.100000000000001" customHeight="1">
      <c r="A25" s="47"/>
      <c r="B25" s="25" t="s">
        <v>544</v>
      </c>
      <c r="C25" s="16" t="s">
        <v>113</v>
      </c>
      <c r="D25" s="25" t="s">
        <v>23</v>
      </c>
      <c r="E25" s="16" t="s">
        <v>114</v>
      </c>
      <c r="F25" s="25" t="s">
        <v>552</v>
      </c>
      <c r="G25" s="16" t="s">
        <v>113</v>
      </c>
    </row>
    <row r="26" spans="1:7" ht="20.100000000000001" customHeight="1">
      <c r="A26" s="47"/>
      <c r="B26" s="25" t="s">
        <v>545</v>
      </c>
      <c r="C26" s="16" t="s">
        <v>114</v>
      </c>
      <c r="D26" s="25"/>
      <c r="E26" s="16"/>
      <c r="F26" s="25" t="s">
        <v>23</v>
      </c>
      <c r="G26" s="16" t="s">
        <v>113</v>
      </c>
    </row>
    <row r="27" spans="1:7" ht="20.100000000000001" customHeight="1" thickBot="1">
      <c r="A27" s="47"/>
      <c r="B27" s="23" t="s">
        <v>23</v>
      </c>
      <c r="C27" s="24" t="s">
        <v>114</v>
      </c>
      <c r="D27" s="26"/>
      <c r="E27" s="27"/>
      <c r="F27" s="26" t="s">
        <v>553</v>
      </c>
      <c r="G27" s="27" t="s">
        <v>114</v>
      </c>
    </row>
    <row r="28" spans="1:7" ht="20.100000000000001" customHeight="1" thickTop="1" thickBot="1">
      <c r="A28" s="47"/>
      <c r="B28" s="2" t="s">
        <v>9</v>
      </c>
      <c r="C28" s="3" t="s">
        <v>10</v>
      </c>
      <c r="F28" s="4"/>
      <c r="G28" s="4"/>
    </row>
    <row r="29" spans="1:7" ht="20.100000000000001" customHeight="1" thickTop="1">
      <c r="A29" s="47"/>
      <c r="B29" s="15" t="s">
        <v>554</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770</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8.xml><?xml version="1.0" encoding="utf-8"?>
<worksheet xmlns="http://schemas.openxmlformats.org/spreadsheetml/2006/main" xmlns:r="http://schemas.openxmlformats.org/officeDocument/2006/relationships">
  <sheetPr codeName="Sayfa11">
    <pageSetUpPr fitToPage="1"/>
  </sheetPr>
  <dimension ref="A1:G36"/>
  <sheetViews>
    <sheetView showGridLines="0" topLeftCell="A22"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790</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523</v>
      </c>
      <c r="E5" s="18" t="s">
        <v>111</v>
      </c>
      <c r="F5" s="17" t="s">
        <v>527</v>
      </c>
      <c r="G5" s="16" t="s">
        <v>110</v>
      </c>
    </row>
    <row r="6" spans="1:7" ht="20.100000000000001" customHeight="1">
      <c r="A6" s="47"/>
      <c r="B6" s="19" t="s">
        <v>520</v>
      </c>
      <c r="C6" s="18" t="s">
        <v>112</v>
      </c>
      <c r="D6" s="19" t="s">
        <v>524</v>
      </c>
      <c r="E6" s="20" t="s">
        <v>112</v>
      </c>
      <c r="F6" s="19" t="s">
        <v>528</v>
      </c>
      <c r="G6" s="16" t="s">
        <v>111</v>
      </c>
    </row>
    <row r="7" spans="1:7" ht="20.100000000000001" customHeight="1">
      <c r="A7" s="47"/>
      <c r="B7" s="14" t="s">
        <v>16</v>
      </c>
      <c r="C7" s="21" t="s">
        <v>112</v>
      </c>
      <c r="D7" s="14" t="s">
        <v>92</v>
      </c>
      <c r="E7" s="21" t="s">
        <v>112</v>
      </c>
      <c r="F7" s="14" t="s">
        <v>529</v>
      </c>
      <c r="G7" s="16" t="s">
        <v>113</v>
      </c>
    </row>
    <row r="8" spans="1:7" ht="20.100000000000001" customHeight="1">
      <c r="A8" s="47"/>
      <c r="B8" s="14" t="s">
        <v>20</v>
      </c>
      <c r="C8" s="21" t="s">
        <v>112</v>
      </c>
      <c r="D8" s="14" t="s">
        <v>525</v>
      </c>
      <c r="E8" s="21" t="s">
        <v>113</v>
      </c>
      <c r="F8" s="14" t="s">
        <v>93</v>
      </c>
      <c r="G8" s="16" t="s">
        <v>113</v>
      </c>
    </row>
    <row r="9" spans="1:7" ht="20.100000000000001" customHeight="1">
      <c r="A9" s="47"/>
      <c r="B9" s="14" t="s">
        <v>521</v>
      </c>
      <c r="C9" s="21" t="s">
        <v>113</v>
      </c>
      <c r="D9" s="14" t="s">
        <v>526</v>
      </c>
      <c r="E9" s="21" t="s">
        <v>114</v>
      </c>
      <c r="F9" s="14" t="s">
        <v>530</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522</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531</v>
      </c>
      <c r="C13" s="16" t="s">
        <v>111</v>
      </c>
      <c r="D13" s="15" t="s">
        <v>535</v>
      </c>
      <c r="E13" s="16" t="s">
        <v>110</v>
      </c>
      <c r="F13" s="15" t="s">
        <v>538</v>
      </c>
      <c r="G13" s="16" t="s">
        <v>111</v>
      </c>
    </row>
    <row r="14" spans="1:7" ht="20.100000000000001" customHeight="1">
      <c r="A14" s="47"/>
      <c r="B14" s="25" t="s">
        <v>532</v>
      </c>
      <c r="C14" s="16" t="s">
        <v>112</v>
      </c>
      <c r="D14" s="25" t="s">
        <v>536</v>
      </c>
      <c r="E14" s="16" t="s">
        <v>111</v>
      </c>
      <c r="F14" s="25" t="s">
        <v>95</v>
      </c>
      <c r="G14" s="16" t="s">
        <v>111</v>
      </c>
    </row>
    <row r="15" spans="1:7" ht="20.100000000000001" customHeight="1">
      <c r="A15" s="47"/>
      <c r="B15" s="14" t="s">
        <v>533</v>
      </c>
      <c r="C15" s="16" t="s">
        <v>113</v>
      </c>
      <c r="D15" s="14" t="s">
        <v>537</v>
      </c>
      <c r="E15" s="16" t="s">
        <v>112</v>
      </c>
      <c r="F15" s="14" t="s">
        <v>539</v>
      </c>
      <c r="G15" s="16" t="s">
        <v>112</v>
      </c>
    </row>
    <row r="16" spans="1:7" ht="20.100000000000001" customHeight="1">
      <c r="A16" s="47"/>
      <c r="B16" s="14" t="s">
        <v>94</v>
      </c>
      <c r="C16" s="16" t="s">
        <v>113</v>
      </c>
      <c r="D16" s="14"/>
      <c r="E16" s="16"/>
      <c r="F16" s="14" t="s">
        <v>540</v>
      </c>
      <c r="G16" s="16" t="s">
        <v>113</v>
      </c>
    </row>
    <row r="17" spans="1:7" ht="20.100000000000001" customHeight="1">
      <c r="A17" s="47"/>
      <c r="B17" s="25" t="s">
        <v>534</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541</v>
      </c>
      <c r="C21" s="16" t="s">
        <v>110</v>
      </c>
      <c r="D21" s="15" t="s">
        <v>546</v>
      </c>
      <c r="E21" s="16" t="s">
        <v>111</v>
      </c>
      <c r="F21" s="15" t="s">
        <v>549</v>
      </c>
      <c r="G21" s="16" t="s">
        <v>110</v>
      </c>
    </row>
    <row r="22" spans="1:7" ht="20.100000000000001" customHeight="1">
      <c r="A22" s="47"/>
      <c r="B22" s="25" t="s">
        <v>542</v>
      </c>
      <c r="C22" s="16" t="s">
        <v>111</v>
      </c>
      <c r="D22" s="25" t="s">
        <v>97</v>
      </c>
      <c r="E22" s="16" t="s">
        <v>111</v>
      </c>
      <c r="F22" s="25" t="s">
        <v>18</v>
      </c>
      <c r="G22" s="16" t="s">
        <v>110</v>
      </c>
    </row>
    <row r="23" spans="1:7" ht="20.100000000000001" customHeight="1">
      <c r="A23" s="47"/>
      <c r="B23" s="14" t="s">
        <v>96</v>
      </c>
      <c r="C23" s="16" t="s">
        <v>111</v>
      </c>
      <c r="D23" s="14" t="s">
        <v>547</v>
      </c>
      <c r="E23" s="16" t="s">
        <v>112</v>
      </c>
      <c r="F23" s="14" t="s">
        <v>550</v>
      </c>
      <c r="G23" s="16" t="s">
        <v>111</v>
      </c>
    </row>
    <row r="24" spans="1:7" ht="20.100000000000001" customHeight="1">
      <c r="A24" s="47"/>
      <c r="B24" s="14" t="s">
        <v>543</v>
      </c>
      <c r="C24" s="16" t="s">
        <v>112</v>
      </c>
      <c r="D24" s="14" t="s">
        <v>548</v>
      </c>
      <c r="E24" s="16" t="s">
        <v>114</v>
      </c>
      <c r="F24" s="14" t="s">
        <v>551</v>
      </c>
      <c r="G24" s="16" t="s">
        <v>112</v>
      </c>
    </row>
    <row r="25" spans="1:7" ht="20.100000000000001" customHeight="1">
      <c r="A25" s="47"/>
      <c r="B25" s="25" t="s">
        <v>544</v>
      </c>
      <c r="C25" s="16" t="s">
        <v>113</v>
      </c>
      <c r="D25" s="25" t="s">
        <v>23</v>
      </c>
      <c r="E25" s="16" t="s">
        <v>114</v>
      </c>
      <c r="F25" s="25" t="s">
        <v>552</v>
      </c>
      <c r="G25" s="16" t="s">
        <v>113</v>
      </c>
    </row>
    <row r="26" spans="1:7" ht="20.100000000000001" customHeight="1">
      <c r="A26" s="47"/>
      <c r="B26" s="25" t="s">
        <v>545</v>
      </c>
      <c r="C26" s="16" t="s">
        <v>114</v>
      </c>
      <c r="D26" s="25"/>
      <c r="E26" s="16"/>
      <c r="F26" s="25" t="s">
        <v>23</v>
      </c>
      <c r="G26" s="16" t="s">
        <v>113</v>
      </c>
    </row>
    <row r="27" spans="1:7" ht="20.100000000000001" customHeight="1" thickBot="1">
      <c r="A27" s="47"/>
      <c r="B27" s="23" t="s">
        <v>23</v>
      </c>
      <c r="C27" s="24" t="s">
        <v>114</v>
      </c>
      <c r="D27" s="26"/>
      <c r="E27" s="27"/>
      <c r="F27" s="26" t="s">
        <v>553</v>
      </c>
      <c r="G27" s="27" t="s">
        <v>114</v>
      </c>
    </row>
    <row r="28" spans="1:7" ht="20.100000000000001" customHeight="1" thickTop="1" thickBot="1">
      <c r="A28" s="47"/>
      <c r="B28" s="2" t="s">
        <v>9</v>
      </c>
      <c r="C28" s="3" t="s">
        <v>10</v>
      </c>
      <c r="F28" s="4"/>
      <c r="G28" s="4"/>
    </row>
    <row r="29" spans="1:7" ht="20.100000000000001" customHeight="1" thickTop="1">
      <c r="A29" s="47"/>
      <c r="B29" s="15" t="s">
        <v>554</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769</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19.xml><?xml version="1.0" encoding="utf-8"?>
<worksheet xmlns="http://schemas.openxmlformats.org/spreadsheetml/2006/main" xmlns:r="http://schemas.openxmlformats.org/officeDocument/2006/relationships">
  <sheetPr codeName="Sayfa10">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789</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523</v>
      </c>
      <c r="E5" s="18" t="s">
        <v>111</v>
      </c>
      <c r="F5" s="17" t="s">
        <v>527</v>
      </c>
      <c r="G5" s="16" t="s">
        <v>110</v>
      </c>
    </row>
    <row r="6" spans="1:7" ht="20.100000000000001" customHeight="1">
      <c r="A6" s="47"/>
      <c r="B6" s="19" t="s">
        <v>520</v>
      </c>
      <c r="C6" s="18" t="s">
        <v>112</v>
      </c>
      <c r="D6" s="19" t="s">
        <v>524</v>
      </c>
      <c r="E6" s="20" t="s">
        <v>112</v>
      </c>
      <c r="F6" s="19" t="s">
        <v>528</v>
      </c>
      <c r="G6" s="16" t="s">
        <v>111</v>
      </c>
    </row>
    <row r="7" spans="1:7" ht="20.100000000000001" customHeight="1">
      <c r="A7" s="47"/>
      <c r="B7" s="14" t="s">
        <v>16</v>
      </c>
      <c r="C7" s="21" t="s">
        <v>112</v>
      </c>
      <c r="D7" s="14" t="s">
        <v>92</v>
      </c>
      <c r="E7" s="21" t="s">
        <v>112</v>
      </c>
      <c r="F7" s="14" t="s">
        <v>529</v>
      </c>
      <c r="G7" s="16" t="s">
        <v>113</v>
      </c>
    </row>
    <row r="8" spans="1:7" ht="20.100000000000001" customHeight="1">
      <c r="A8" s="47"/>
      <c r="B8" s="14" t="s">
        <v>20</v>
      </c>
      <c r="C8" s="21" t="s">
        <v>112</v>
      </c>
      <c r="D8" s="14" t="s">
        <v>525</v>
      </c>
      <c r="E8" s="21" t="s">
        <v>113</v>
      </c>
      <c r="F8" s="14" t="s">
        <v>93</v>
      </c>
      <c r="G8" s="16" t="s">
        <v>113</v>
      </c>
    </row>
    <row r="9" spans="1:7" ht="20.100000000000001" customHeight="1">
      <c r="A9" s="47"/>
      <c r="B9" s="14" t="s">
        <v>521</v>
      </c>
      <c r="C9" s="21" t="s">
        <v>113</v>
      </c>
      <c r="D9" s="14" t="s">
        <v>526</v>
      </c>
      <c r="E9" s="21" t="s">
        <v>114</v>
      </c>
      <c r="F9" s="14" t="s">
        <v>530</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522</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531</v>
      </c>
      <c r="C13" s="16" t="s">
        <v>111</v>
      </c>
      <c r="D13" s="15" t="s">
        <v>535</v>
      </c>
      <c r="E13" s="16" t="s">
        <v>110</v>
      </c>
      <c r="F13" s="15" t="s">
        <v>538</v>
      </c>
      <c r="G13" s="16" t="s">
        <v>111</v>
      </c>
    </row>
    <row r="14" spans="1:7" ht="20.100000000000001" customHeight="1">
      <c r="A14" s="47"/>
      <c r="B14" s="25" t="s">
        <v>532</v>
      </c>
      <c r="C14" s="16" t="s">
        <v>112</v>
      </c>
      <c r="D14" s="25" t="s">
        <v>536</v>
      </c>
      <c r="E14" s="16" t="s">
        <v>111</v>
      </c>
      <c r="F14" s="25" t="s">
        <v>95</v>
      </c>
      <c r="G14" s="16" t="s">
        <v>111</v>
      </c>
    </row>
    <row r="15" spans="1:7" ht="20.100000000000001" customHeight="1">
      <c r="A15" s="47"/>
      <c r="B15" s="14" t="s">
        <v>533</v>
      </c>
      <c r="C15" s="16" t="s">
        <v>113</v>
      </c>
      <c r="D15" s="14" t="s">
        <v>537</v>
      </c>
      <c r="E15" s="16" t="s">
        <v>112</v>
      </c>
      <c r="F15" s="14" t="s">
        <v>539</v>
      </c>
      <c r="G15" s="16" t="s">
        <v>112</v>
      </c>
    </row>
    <row r="16" spans="1:7" ht="20.100000000000001" customHeight="1">
      <c r="A16" s="47"/>
      <c r="B16" s="14" t="s">
        <v>94</v>
      </c>
      <c r="C16" s="16" t="s">
        <v>113</v>
      </c>
      <c r="D16" s="14"/>
      <c r="E16" s="16"/>
      <c r="F16" s="14" t="s">
        <v>540</v>
      </c>
      <c r="G16" s="16" t="s">
        <v>113</v>
      </c>
    </row>
    <row r="17" spans="1:7" ht="20.100000000000001" customHeight="1">
      <c r="A17" s="47"/>
      <c r="B17" s="25" t="s">
        <v>534</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541</v>
      </c>
      <c r="C21" s="16" t="s">
        <v>110</v>
      </c>
      <c r="D21" s="15" t="s">
        <v>546</v>
      </c>
      <c r="E21" s="16" t="s">
        <v>111</v>
      </c>
      <c r="F21" s="15" t="s">
        <v>549</v>
      </c>
      <c r="G21" s="16" t="s">
        <v>110</v>
      </c>
    </row>
    <row r="22" spans="1:7" ht="20.100000000000001" customHeight="1">
      <c r="A22" s="47"/>
      <c r="B22" s="25" t="s">
        <v>542</v>
      </c>
      <c r="C22" s="16" t="s">
        <v>111</v>
      </c>
      <c r="D22" s="25" t="s">
        <v>97</v>
      </c>
      <c r="E22" s="16" t="s">
        <v>111</v>
      </c>
      <c r="F22" s="25" t="s">
        <v>18</v>
      </c>
      <c r="G22" s="16" t="s">
        <v>110</v>
      </c>
    </row>
    <row r="23" spans="1:7" ht="20.100000000000001" customHeight="1">
      <c r="A23" s="47"/>
      <c r="B23" s="14" t="s">
        <v>96</v>
      </c>
      <c r="C23" s="16" t="s">
        <v>111</v>
      </c>
      <c r="D23" s="14" t="s">
        <v>547</v>
      </c>
      <c r="E23" s="16" t="s">
        <v>112</v>
      </c>
      <c r="F23" s="14" t="s">
        <v>550</v>
      </c>
      <c r="G23" s="16" t="s">
        <v>111</v>
      </c>
    </row>
    <row r="24" spans="1:7" ht="20.100000000000001" customHeight="1">
      <c r="A24" s="47"/>
      <c r="B24" s="14" t="s">
        <v>543</v>
      </c>
      <c r="C24" s="16" t="s">
        <v>112</v>
      </c>
      <c r="D24" s="14" t="s">
        <v>548</v>
      </c>
      <c r="E24" s="16" t="s">
        <v>114</v>
      </c>
      <c r="F24" s="14" t="s">
        <v>551</v>
      </c>
      <c r="G24" s="16" t="s">
        <v>112</v>
      </c>
    </row>
    <row r="25" spans="1:7" ht="20.100000000000001" customHeight="1">
      <c r="A25" s="47"/>
      <c r="B25" s="25" t="s">
        <v>544</v>
      </c>
      <c r="C25" s="16" t="s">
        <v>113</v>
      </c>
      <c r="D25" s="25" t="s">
        <v>23</v>
      </c>
      <c r="E25" s="16" t="s">
        <v>114</v>
      </c>
      <c r="F25" s="25" t="s">
        <v>552</v>
      </c>
      <c r="G25" s="16" t="s">
        <v>113</v>
      </c>
    </row>
    <row r="26" spans="1:7" ht="20.100000000000001" customHeight="1">
      <c r="A26" s="47"/>
      <c r="B26" s="25" t="s">
        <v>545</v>
      </c>
      <c r="C26" s="16" t="s">
        <v>114</v>
      </c>
      <c r="D26" s="25"/>
      <c r="E26" s="16"/>
      <c r="F26" s="25" t="s">
        <v>23</v>
      </c>
      <c r="G26" s="16" t="s">
        <v>113</v>
      </c>
    </row>
    <row r="27" spans="1:7" ht="20.100000000000001" customHeight="1" thickBot="1">
      <c r="A27" s="47"/>
      <c r="B27" s="23" t="s">
        <v>23</v>
      </c>
      <c r="C27" s="24" t="s">
        <v>114</v>
      </c>
      <c r="D27" s="26"/>
      <c r="E27" s="27"/>
      <c r="F27" s="26" t="s">
        <v>553</v>
      </c>
      <c r="G27" s="27" t="s">
        <v>114</v>
      </c>
    </row>
    <row r="28" spans="1:7" ht="20.100000000000001" customHeight="1" thickTop="1" thickBot="1">
      <c r="A28" s="47"/>
      <c r="B28" s="2" t="s">
        <v>9</v>
      </c>
      <c r="C28" s="3" t="s">
        <v>10</v>
      </c>
      <c r="F28" s="4"/>
      <c r="G28" s="4"/>
    </row>
    <row r="29" spans="1:7" ht="20.100000000000001" customHeight="1" thickTop="1">
      <c r="A29" s="47"/>
      <c r="B29" s="15" t="s">
        <v>554</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768</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20.xml><?xml version="1.0" encoding="utf-8"?>
<worksheet xmlns="http://schemas.openxmlformats.org/spreadsheetml/2006/main" xmlns:r="http://schemas.openxmlformats.org/officeDocument/2006/relationships">
  <sheetPr codeName="Sayfa9">
    <pageSetUpPr fitToPage="1"/>
  </sheetPr>
  <dimension ref="A1:G36"/>
  <sheetViews>
    <sheetView showGridLines="0" topLeftCell="A19"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788</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523</v>
      </c>
      <c r="E5" s="18" t="s">
        <v>111</v>
      </c>
      <c r="F5" s="17" t="s">
        <v>527</v>
      </c>
      <c r="G5" s="16" t="s">
        <v>110</v>
      </c>
    </row>
    <row r="6" spans="1:7" ht="20.100000000000001" customHeight="1">
      <c r="A6" s="47"/>
      <c r="B6" s="19" t="s">
        <v>520</v>
      </c>
      <c r="C6" s="18" t="s">
        <v>112</v>
      </c>
      <c r="D6" s="19" t="s">
        <v>524</v>
      </c>
      <c r="E6" s="20" t="s">
        <v>112</v>
      </c>
      <c r="F6" s="19" t="s">
        <v>528</v>
      </c>
      <c r="G6" s="16" t="s">
        <v>111</v>
      </c>
    </row>
    <row r="7" spans="1:7" ht="20.100000000000001" customHeight="1">
      <c r="A7" s="47"/>
      <c r="B7" s="14" t="s">
        <v>16</v>
      </c>
      <c r="C7" s="21" t="s">
        <v>112</v>
      </c>
      <c r="D7" s="14" t="s">
        <v>92</v>
      </c>
      <c r="E7" s="21" t="s">
        <v>112</v>
      </c>
      <c r="F7" s="14" t="s">
        <v>529</v>
      </c>
      <c r="G7" s="16" t="s">
        <v>113</v>
      </c>
    </row>
    <row r="8" spans="1:7" ht="20.100000000000001" customHeight="1">
      <c r="A8" s="47"/>
      <c r="B8" s="14" t="s">
        <v>20</v>
      </c>
      <c r="C8" s="21" t="s">
        <v>112</v>
      </c>
      <c r="D8" s="14" t="s">
        <v>525</v>
      </c>
      <c r="E8" s="21" t="s">
        <v>113</v>
      </c>
      <c r="F8" s="14" t="s">
        <v>93</v>
      </c>
      <c r="G8" s="16" t="s">
        <v>113</v>
      </c>
    </row>
    <row r="9" spans="1:7" ht="20.100000000000001" customHeight="1">
      <c r="A9" s="47"/>
      <c r="B9" s="14" t="s">
        <v>521</v>
      </c>
      <c r="C9" s="21" t="s">
        <v>113</v>
      </c>
      <c r="D9" s="14" t="s">
        <v>526</v>
      </c>
      <c r="E9" s="21" t="s">
        <v>114</v>
      </c>
      <c r="F9" s="14" t="s">
        <v>530</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522</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531</v>
      </c>
      <c r="C13" s="16" t="s">
        <v>111</v>
      </c>
      <c r="D13" s="15" t="s">
        <v>535</v>
      </c>
      <c r="E13" s="16" t="s">
        <v>110</v>
      </c>
      <c r="F13" s="15" t="s">
        <v>538</v>
      </c>
      <c r="G13" s="16" t="s">
        <v>111</v>
      </c>
    </row>
    <row r="14" spans="1:7" ht="20.100000000000001" customHeight="1">
      <c r="A14" s="47"/>
      <c r="B14" s="25" t="s">
        <v>532</v>
      </c>
      <c r="C14" s="16" t="s">
        <v>112</v>
      </c>
      <c r="D14" s="25" t="s">
        <v>536</v>
      </c>
      <c r="E14" s="16" t="s">
        <v>111</v>
      </c>
      <c r="F14" s="25" t="s">
        <v>95</v>
      </c>
      <c r="G14" s="16" t="s">
        <v>111</v>
      </c>
    </row>
    <row r="15" spans="1:7" ht="20.100000000000001" customHeight="1">
      <c r="A15" s="47"/>
      <c r="B15" s="14" t="s">
        <v>533</v>
      </c>
      <c r="C15" s="16" t="s">
        <v>113</v>
      </c>
      <c r="D15" s="14" t="s">
        <v>537</v>
      </c>
      <c r="E15" s="16" t="s">
        <v>112</v>
      </c>
      <c r="F15" s="14" t="s">
        <v>539</v>
      </c>
      <c r="G15" s="16" t="s">
        <v>112</v>
      </c>
    </row>
    <row r="16" spans="1:7" ht="20.100000000000001" customHeight="1">
      <c r="A16" s="47"/>
      <c r="B16" s="14" t="s">
        <v>94</v>
      </c>
      <c r="C16" s="16" t="s">
        <v>113</v>
      </c>
      <c r="D16" s="14"/>
      <c r="E16" s="16"/>
      <c r="F16" s="14" t="s">
        <v>540</v>
      </c>
      <c r="G16" s="16" t="s">
        <v>113</v>
      </c>
    </row>
    <row r="17" spans="1:7" ht="20.100000000000001" customHeight="1">
      <c r="A17" s="47"/>
      <c r="B17" s="25" t="s">
        <v>534</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541</v>
      </c>
      <c r="C21" s="16" t="s">
        <v>110</v>
      </c>
      <c r="D21" s="15" t="s">
        <v>546</v>
      </c>
      <c r="E21" s="16" t="s">
        <v>111</v>
      </c>
      <c r="F21" s="15" t="s">
        <v>549</v>
      </c>
      <c r="G21" s="16" t="s">
        <v>110</v>
      </c>
    </row>
    <row r="22" spans="1:7" ht="20.100000000000001" customHeight="1">
      <c r="A22" s="47"/>
      <c r="B22" s="25" t="s">
        <v>542</v>
      </c>
      <c r="C22" s="16" t="s">
        <v>111</v>
      </c>
      <c r="D22" s="25" t="s">
        <v>97</v>
      </c>
      <c r="E22" s="16" t="s">
        <v>111</v>
      </c>
      <c r="F22" s="25" t="s">
        <v>18</v>
      </c>
      <c r="G22" s="16" t="s">
        <v>110</v>
      </c>
    </row>
    <row r="23" spans="1:7" ht="20.100000000000001" customHeight="1">
      <c r="A23" s="47"/>
      <c r="B23" s="14" t="s">
        <v>96</v>
      </c>
      <c r="C23" s="16" t="s">
        <v>111</v>
      </c>
      <c r="D23" s="14" t="s">
        <v>547</v>
      </c>
      <c r="E23" s="16" t="s">
        <v>112</v>
      </c>
      <c r="F23" s="14" t="s">
        <v>550</v>
      </c>
      <c r="G23" s="16" t="s">
        <v>111</v>
      </c>
    </row>
    <row r="24" spans="1:7" ht="20.100000000000001" customHeight="1">
      <c r="A24" s="47"/>
      <c r="B24" s="14" t="s">
        <v>543</v>
      </c>
      <c r="C24" s="16" t="s">
        <v>112</v>
      </c>
      <c r="D24" s="14" t="s">
        <v>548</v>
      </c>
      <c r="E24" s="16" t="s">
        <v>114</v>
      </c>
      <c r="F24" s="14" t="s">
        <v>551</v>
      </c>
      <c r="G24" s="16" t="s">
        <v>112</v>
      </c>
    </row>
    <row r="25" spans="1:7" ht="20.100000000000001" customHeight="1">
      <c r="A25" s="47"/>
      <c r="B25" s="25" t="s">
        <v>544</v>
      </c>
      <c r="C25" s="16" t="s">
        <v>113</v>
      </c>
      <c r="D25" s="25" t="s">
        <v>23</v>
      </c>
      <c r="E25" s="16" t="s">
        <v>114</v>
      </c>
      <c r="F25" s="25" t="s">
        <v>552</v>
      </c>
      <c r="G25" s="16" t="s">
        <v>113</v>
      </c>
    </row>
    <row r="26" spans="1:7" ht="20.100000000000001" customHeight="1">
      <c r="A26" s="47"/>
      <c r="B26" s="25" t="s">
        <v>545</v>
      </c>
      <c r="C26" s="16" t="s">
        <v>114</v>
      </c>
      <c r="D26" s="25"/>
      <c r="E26" s="16"/>
      <c r="F26" s="25" t="s">
        <v>23</v>
      </c>
      <c r="G26" s="16" t="s">
        <v>113</v>
      </c>
    </row>
    <row r="27" spans="1:7" ht="20.100000000000001" customHeight="1" thickBot="1">
      <c r="A27" s="47"/>
      <c r="B27" s="23" t="s">
        <v>23</v>
      </c>
      <c r="C27" s="24" t="s">
        <v>114</v>
      </c>
      <c r="D27" s="26"/>
      <c r="E27" s="27"/>
      <c r="F27" s="26" t="s">
        <v>553</v>
      </c>
      <c r="G27" s="27" t="s">
        <v>114</v>
      </c>
    </row>
    <row r="28" spans="1:7" ht="20.100000000000001" customHeight="1" thickTop="1" thickBot="1">
      <c r="A28" s="47"/>
      <c r="B28" s="2" t="s">
        <v>9</v>
      </c>
      <c r="C28" s="3" t="s">
        <v>10</v>
      </c>
      <c r="F28" s="4"/>
      <c r="G28" s="4"/>
    </row>
    <row r="29" spans="1:7" ht="20.100000000000001" customHeight="1" thickTop="1">
      <c r="A29" s="47"/>
      <c r="B29" s="15" t="s">
        <v>554</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767</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21.xml><?xml version="1.0" encoding="utf-8"?>
<worksheet xmlns="http://schemas.openxmlformats.org/spreadsheetml/2006/main" xmlns:r="http://schemas.openxmlformats.org/officeDocument/2006/relationships">
  <sheetPr codeName="Sayfa8">
    <pageSetUpPr fitToPage="1"/>
  </sheetPr>
  <dimension ref="A1:G36"/>
  <sheetViews>
    <sheetView showGridLines="0" tabSelected="1" topLeftCell="A16" workbookViewId="0">
      <selection activeCell="F34" sqref="F34"/>
    </sheetView>
  </sheetViews>
  <sheetFormatPr defaultColWidth="9.140625" defaultRowHeight="14.25"/>
  <cols>
    <col min="1" max="1" width="6.5703125" style="1" customWidth="1"/>
    <col min="2" max="2" width="47.7109375" style="1" customWidth="1"/>
    <col min="3" max="3" width="9.140625" style="1"/>
    <col min="4" max="4" width="47.7109375" style="1" customWidth="1"/>
    <col min="5" max="5" width="9.140625" style="1"/>
    <col min="6" max="6" width="47.7109375" style="1" customWidth="1"/>
    <col min="7" max="8" width="9.140625" style="1"/>
    <col min="9" max="9" width="23" style="1" customWidth="1"/>
    <col min="10" max="16384" width="9.140625" style="1"/>
  </cols>
  <sheetData>
    <row r="1" spans="1:7" ht="21.75" thickTop="1" thickBot="1">
      <c r="A1" s="43" t="s">
        <v>808</v>
      </c>
      <c r="B1" s="44"/>
      <c r="C1" s="44"/>
      <c r="D1" s="44"/>
      <c r="E1" s="44"/>
      <c r="F1" s="44"/>
      <c r="G1" s="45"/>
    </row>
    <row r="2" spans="1:7" ht="25.5" customHeight="1" thickTop="1" thickBot="1">
      <c r="A2" s="43" t="s">
        <v>809</v>
      </c>
      <c r="B2" s="44"/>
      <c r="C2" s="44"/>
      <c r="D2" s="44"/>
      <c r="E2" s="44"/>
      <c r="F2" s="44"/>
      <c r="G2" s="45"/>
    </row>
    <row r="3" spans="1:7" ht="24.95" customHeight="1" thickTop="1" thickBot="1">
      <c r="A3" s="46" t="s">
        <v>11</v>
      </c>
      <c r="B3" s="49" t="s">
        <v>787</v>
      </c>
      <c r="C3" s="49"/>
      <c r="D3" s="49"/>
      <c r="E3" s="49"/>
      <c r="F3" s="49"/>
      <c r="G3" s="50"/>
    </row>
    <row r="4" spans="1:7" ht="20.100000000000001" customHeight="1" thickTop="1">
      <c r="A4" s="47"/>
      <c r="B4" s="2" t="s">
        <v>0</v>
      </c>
      <c r="C4" s="3" t="s">
        <v>10</v>
      </c>
      <c r="D4" s="2" t="s">
        <v>1</v>
      </c>
      <c r="E4" s="3" t="s">
        <v>10</v>
      </c>
      <c r="F4" s="2" t="s">
        <v>2</v>
      </c>
      <c r="G4" s="3" t="s">
        <v>10</v>
      </c>
    </row>
    <row r="5" spans="1:7" ht="20.100000000000001" customHeight="1">
      <c r="A5" s="47"/>
      <c r="B5" s="15" t="s">
        <v>115</v>
      </c>
      <c r="C5" s="16" t="s">
        <v>111</v>
      </c>
      <c r="D5" s="17" t="s">
        <v>523</v>
      </c>
      <c r="E5" s="18" t="s">
        <v>111</v>
      </c>
      <c r="F5" s="17" t="s">
        <v>527</v>
      </c>
      <c r="G5" s="16" t="s">
        <v>110</v>
      </c>
    </row>
    <row r="6" spans="1:7" ht="20.100000000000001" customHeight="1">
      <c r="A6" s="47"/>
      <c r="B6" s="19" t="s">
        <v>520</v>
      </c>
      <c r="C6" s="18" t="s">
        <v>112</v>
      </c>
      <c r="D6" s="19" t="s">
        <v>524</v>
      </c>
      <c r="E6" s="20" t="s">
        <v>112</v>
      </c>
      <c r="F6" s="19" t="s">
        <v>528</v>
      </c>
      <c r="G6" s="16" t="s">
        <v>111</v>
      </c>
    </row>
    <row r="7" spans="1:7" ht="20.100000000000001" customHeight="1">
      <c r="A7" s="47"/>
      <c r="B7" s="14" t="s">
        <v>16</v>
      </c>
      <c r="C7" s="21" t="s">
        <v>112</v>
      </c>
      <c r="D7" s="14" t="s">
        <v>92</v>
      </c>
      <c r="E7" s="21" t="s">
        <v>112</v>
      </c>
      <c r="F7" s="14" t="s">
        <v>529</v>
      </c>
      <c r="G7" s="16" t="s">
        <v>113</v>
      </c>
    </row>
    <row r="8" spans="1:7" ht="20.100000000000001" customHeight="1">
      <c r="A8" s="47"/>
      <c r="B8" s="14" t="s">
        <v>20</v>
      </c>
      <c r="C8" s="21" t="s">
        <v>112</v>
      </c>
      <c r="D8" s="14" t="s">
        <v>525</v>
      </c>
      <c r="E8" s="21" t="s">
        <v>113</v>
      </c>
      <c r="F8" s="14" t="s">
        <v>93</v>
      </c>
      <c r="G8" s="16" t="s">
        <v>113</v>
      </c>
    </row>
    <row r="9" spans="1:7" ht="20.100000000000001" customHeight="1">
      <c r="A9" s="47"/>
      <c r="B9" s="14" t="s">
        <v>521</v>
      </c>
      <c r="C9" s="21" t="s">
        <v>113</v>
      </c>
      <c r="D9" s="14" t="s">
        <v>526</v>
      </c>
      <c r="E9" s="21" t="s">
        <v>114</v>
      </c>
      <c r="F9" s="14" t="s">
        <v>530</v>
      </c>
      <c r="G9" s="16" t="s">
        <v>114</v>
      </c>
    </row>
    <row r="10" spans="1:7" ht="20.100000000000001" customHeight="1">
      <c r="A10" s="47"/>
      <c r="B10" s="14" t="s">
        <v>21</v>
      </c>
      <c r="C10" s="21" t="s">
        <v>113</v>
      </c>
      <c r="D10" s="14" t="s">
        <v>14</v>
      </c>
      <c r="E10" s="21" t="s">
        <v>114</v>
      </c>
      <c r="F10" s="14" t="s">
        <v>23</v>
      </c>
      <c r="G10" s="16" t="s">
        <v>114</v>
      </c>
    </row>
    <row r="11" spans="1:7" ht="20.100000000000001" customHeight="1" thickBot="1">
      <c r="A11" s="47"/>
      <c r="B11" s="23" t="s">
        <v>522</v>
      </c>
      <c r="C11" s="22" t="s">
        <v>114</v>
      </c>
      <c r="D11" s="23"/>
      <c r="E11" s="22"/>
      <c r="F11" s="23"/>
      <c r="G11" s="24"/>
    </row>
    <row r="12" spans="1:7" ht="20.100000000000001" customHeight="1" thickTop="1">
      <c r="A12" s="47"/>
      <c r="B12" s="2" t="s">
        <v>3</v>
      </c>
      <c r="C12" s="3" t="s">
        <v>10</v>
      </c>
      <c r="D12" s="2" t="s">
        <v>4</v>
      </c>
      <c r="E12" s="3" t="s">
        <v>10</v>
      </c>
      <c r="F12" s="2" t="s">
        <v>5</v>
      </c>
      <c r="G12" s="3" t="s">
        <v>10</v>
      </c>
    </row>
    <row r="13" spans="1:7" ht="20.100000000000001" customHeight="1">
      <c r="A13" s="47"/>
      <c r="B13" s="15" t="s">
        <v>531</v>
      </c>
      <c r="C13" s="16" t="s">
        <v>111</v>
      </c>
      <c r="D13" s="15" t="s">
        <v>535</v>
      </c>
      <c r="E13" s="16" t="s">
        <v>110</v>
      </c>
      <c r="F13" s="15" t="s">
        <v>538</v>
      </c>
      <c r="G13" s="16" t="s">
        <v>111</v>
      </c>
    </row>
    <row r="14" spans="1:7" ht="20.100000000000001" customHeight="1">
      <c r="A14" s="47"/>
      <c r="B14" s="25" t="s">
        <v>532</v>
      </c>
      <c r="C14" s="16" t="s">
        <v>112</v>
      </c>
      <c r="D14" s="25" t="s">
        <v>536</v>
      </c>
      <c r="E14" s="16" t="s">
        <v>111</v>
      </c>
      <c r="F14" s="25" t="s">
        <v>95</v>
      </c>
      <c r="G14" s="16" t="s">
        <v>111</v>
      </c>
    </row>
    <row r="15" spans="1:7" ht="20.100000000000001" customHeight="1">
      <c r="A15" s="47"/>
      <c r="B15" s="14" t="s">
        <v>533</v>
      </c>
      <c r="C15" s="16" t="s">
        <v>113</v>
      </c>
      <c r="D15" s="14" t="s">
        <v>537</v>
      </c>
      <c r="E15" s="16" t="s">
        <v>112</v>
      </c>
      <c r="F15" s="14" t="s">
        <v>539</v>
      </c>
      <c r="G15" s="16" t="s">
        <v>112</v>
      </c>
    </row>
    <row r="16" spans="1:7" ht="20.100000000000001" customHeight="1">
      <c r="A16" s="47"/>
      <c r="B16" s="14" t="s">
        <v>94</v>
      </c>
      <c r="C16" s="16" t="s">
        <v>113</v>
      </c>
      <c r="D16" s="14"/>
      <c r="E16" s="16"/>
      <c r="F16" s="14" t="s">
        <v>540</v>
      </c>
      <c r="G16" s="16" t="s">
        <v>113</v>
      </c>
    </row>
    <row r="17" spans="1:7" ht="20.100000000000001" customHeight="1">
      <c r="A17" s="47"/>
      <c r="B17" s="25" t="s">
        <v>534</v>
      </c>
      <c r="C17" s="16" t="s">
        <v>114</v>
      </c>
      <c r="D17" s="25"/>
      <c r="E17" s="16"/>
      <c r="F17" s="25"/>
      <c r="G17" s="16"/>
    </row>
    <row r="18" spans="1:7" ht="20.100000000000001" customHeight="1">
      <c r="A18" s="47"/>
      <c r="B18" s="25" t="s">
        <v>23</v>
      </c>
      <c r="C18" s="16" t="s">
        <v>114</v>
      </c>
      <c r="D18" s="25"/>
      <c r="E18" s="16"/>
      <c r="F18" s="25"/>
      <c r="G18" s="16"/>
    </row>
    <row r="19" spans="1:7" ht="20.100000000000001" customHeight="1" thickBot="1">
      <c r="A19" s="47"/>
      <c r="B19" s="23"/>
      <c r="C19" s="24"/>
      <c r="D19" s="23"/>
      <c r="E19" s="24"/>
      <c r="F19" s="23"/>
      <c r="G19" s="24"/>
    </row>
    <row r="20" spans="1:7" ht="20.100000000000001" customHeight="1" thickTop="1">
      <c r="A20" s="47"/>
      <c r="B20" s="2" t="s">
        <v>6</v>
      </c>
      <c r="C20" s="3" t="s">
        <v>10</v>
      </c>
      <c r="D20" s="2" t="s">
        <v>7</v>
      </c>
      <c r="E20" s="3" t="s">
        <v>10</v>
      </c>
      <c r="F20" s="2" t="s">
        <v>8</v>
      </c>
      <c r="G20" s="3" t="s">
        <v>10</v>
      </c>
    </row>
    <row r="21" spans="1:7" ht="20.100000000000001" customHeight="1">
      <c r="A21" s="47"/>
      <c r="B21" s="15" t="s">
        <v>541</v>
      </c>
      <c r="C21" s="16" t="s">
        <v>110</v>
      </c>
      <c r="D21" s="15" t="s">
        <v>546</v>
      </c>
      <c r="E21" s="16" t="s">
        <v>111</v>
      </c>
      <c r="F21" s="15" t="s">
        <v>549</v>
      </c>
      <c r="G21" s="16" t="s">
        <v>110</v>
      </c>
    </row>
    <row r="22" spans="1:7" ht="20.100000000000001" customHeight="1">
      <c r="A22" s="47"/>
      <c r="B22" s="25" t="s">
        <v>542</v>
      </c>
      <c r="C22" s="16" t="s">
        <v>111</v>
      </c>
      <c r="D22" s="25" t="s">
        <v>97</v>
      </c>
      <c r="E22" s="16" t="s">
        <v>111</v>
      </c>
      <c r="F22" s="25" t="s">
        <v>18</v>
      </c>
      <c r="G22" s="16" t="s">
        <v>110</v>
      </c>
    </row>
    <row r="23" spans="1:7" ht="20.100000000000001" customHeight="1">
      <c r="A23" s="47"/>
      <c r="B23" s="14" t="s">
        <v>96</v>
      </c>
      <c r="C23" s="16" t="s">
        <v>111</v>
      </c>
      <c r="D23" s="14" t="s">
        <v>547</v>
      </c>
      <c r="E23" s="16" t="s">
        <v>112</v>
      </c>
      <c r="F23" s="14" t="s">
        <v>550</v>
      </c>
      <c r="G23" s="16" t="s">
        <v>111</v>
      </c>
    </row>
    <row r="24" spans="1:7" ht="20.100000000000001" customHeight="1">
      <c r="A24" s="47"/>
      <c r="B24" s="14" t="s">
        <v>543</v>
      </c>
      <c r="C24" s="16" t="s">
        <v>112</v>
      </c>
      <c r="D24" s="14" t="s">
        <v>548</v>
      </c>
      <c r="E24" s="16" t="s">
        <v>114</v>
      </c>
      <c r="F24" s="14" t="s">
        <v>551</v>
      </c>
      <c r="G24" s="16" t="s">
        <v>112</v>
      </c>
    </row>
    <row r="25" spans="1:7" ht="20.100000000000001" customHeight="1">
      <c r="A25" s="47"/>
      <c r="B25" s="25" t="s">
        <v>544</v>
      </c>
      <c r="C25" s="16" t="s">
        <v>113</v>
      </c>
      <c r="D25" s="25" t="s">
        <v>23</v>
      </c>
      <c r="E25" s="16" t="s">
        <v>114</v>
      </c>
      <c r="F25" s="25" t="s">
        <v>552</v>
      </c>
      <c r="G25" s="16" t="s">
        <v>113</v>
      </c>
    </row>
    <row r="26" spans="1:7" ht="20.100000000000001" customHeight="1">
      <c r="A26" s="47"/>
      <c r="B26" s="25" t="s">
        <v>545</v>
      </c>
      <c r="C26" s="16" t="s">
        <v>114</v>
      </c>
      <c r="D26" s="25"/>
      <c r="E26" s="16"/>
      <c r="F26" s="25" t="s">
        <v>23</v>
      </c>
      <c r="G26" s="16" t="s">
        <v>113</v>
      </c>
    </row>
    <row r="27" spans="1:7" ht="20.100000000000001" customHeight="1" thickBot="1">
      <c r="A27" s="47"/>
      <c r="B27" s="23" t="s">
        <v>23</v>
      </c>
      <c r="C27" s="24" t="s">
        <v>114</v>
      </c>
      <c r="D27" s="26"/>
      <c r="E27" s="27"/>
      <c r="F27" s="26" t="s">
        <v>553</v>
      </c>
      <c r="G27" s="27" t="s">
        <v>114</v>
      </c>
    </row>
    <row r="28" spans="1:7" ht="20.100000000000001" customHeight="1" thickTop="1" thickBot="1">
      <c r="A28" s="47"/>
      <c r="B28" s="2" t="s">
        <v>9</v>
      </c>
      <c r="C28" s="3" t="s">
        <v>10</v>
      </c>
      <c r="F28" s="4"/>
      <c r="G28" s="4"/>
    </row>
    <row r="29" spans="1:7" ht="20.100000000000001" customHeight="1" thickTop="1">
      <c r="A29" s="47"/>
      <c r="B29" s="15" t="s">
        <v>554</v>
      </c>
      <c r="C29" s="28" t="s">
        <v>111</v>
      </c>
      <c r="D29" s="6" t="s">
        <v>25</v>
      </c>
      <c r="F29" s="11" t="s">
        <v>25</v>
      </c>
    </row>
    <row r="30" spans="1:7" ht="20.100000000000001" customHeight="1">
      <c r="A30" s="47"/>
      <c r="B30" s="25" t="s">
        <v>247</v>
      </c>
      <c r="C30" s="28" t="s">
        <v>112</v>
      </c>
      <c r="D30" s="7"/>
      <c r="F30" s="12"/>
    </row>
    <row r="31" spans="1:7" ht="20.100000000000001" customHeight="1">
      <c r="A31" s="47"/>
      <c r="B31" s="14"/>
      <c r="C31" s="28"/>
      <c r="D31" s="8"/>
      <c r="F31" s="12"/>
    </row>
    <row r="32" spans="1:7" ht="20.100000000000001" customHeight="1">
      <c r="A32" s="47"/>
      <c r="B32" s="14"/>
      <c r="C32" s="28"/>
      <c r="D32" s="8"/>
      <c r="F32" s="12"/>
    </row>
    <row r="33" spans="1:6" ht="20.100000000000001" customHeight="1">
      <c r="A33" s="47"/>
      <c r="B33" s="25"/>
      <c r="C33" s="28"/>
      <c r="D33" s="7" t="s">
        <v>24</v>
      </c>
      <c r="F33" s="13" t="s">
        <v>141</v>
      </c>
    </row>
    <row r="34" spans="1:6" ht="20.100000000000001" customHeight="1">
      <c r="A34" s="47"/>
      <c r="B34" s="25"/>
      <c r="C34" s="28"/>
      <c r="D34" s="9" t="s">
        <v>766</v>
      </c>
      <c r="F34" s="9" t="s">
        <v>810</v>
      </c>
    </row>
    <row r="35" spans="1:6" ht="20.100000000000001" customHeight="1" thickBot="1">
      <c r="A35" s="48"/>
      <c r="B35" s="29"/>
      <c r="C35" s="30"/>
      <c r="D35" s="10"/>
      <c r="F35" s="10"/>
    </row>
    <row r="36" spans="1:6" ht="15" thickTop="1"/>
  </sheetData>
  <protectedRanges>
    <protectedRange sqref="B5:G11 B13:G19 B21:G27 B29:C35" name="Aralık1"/>
  </protectedRanges>
  <mergeCells count="4">
    <mergeCell ref="A1:G1"/>
    <mergeCell ref="A2:G2"/>
    <mergeCell ref="A3:A35"/>
    <mergeCell ref="B3:G3"/>
  </mergeCells>
  <dataValidations count="1">
    <dataValidation type="list" errorStyle="information" allowBlank="1" showInputMessage="1" showErrorMessage="1" errorTitle="Bilgi" error="Hafta yada tarih girebilirsiniz" sqref="C29:C35 G21:G27 C5:C11 E5:E11 G5:G11 C13:C19 E13:E19 G13:G19 C21:C27 E21:E27">
      <formula1>"1. Hafta,2. Hafta,3. Hafta,4. Hafta,5. Hafta"</formula1>
    </dataValidation>
  </dataValidations>
  <printOptions horizontalCentered="1"/>
  <pageMargins left="0.39370078740157483" right="0.31496062992125984" top="0.19685039370078741" bottom="0.35433070866141736" header="0.19685039370078741" footer="0.15748031496062992"/>
  <pageSetup paperSize="9" scale="79" orientation="landscape" r:id="rId1"/>
  <headerFooter>
    <oddFooter>&amp;RSorgun RAM (sorgunram.meb.k12.tr) katkılarıyla hazırlanmıştır</oddFooter>
  </headerFooter>
  <drawing r:id="rId2"/>
</worksheet>
</file>

<file path=xl/worksheets/sheet22.xml><?xml version="1.0" encoding="utf-8"?>
<worksheet xmlns="http://schemas.openxmlformats.org/spreadsheetml/2006/main" xmlns:r="http://schemas.openxmlformats.org/officeDocument/2006/relationships">
  <sheetPr codeName="Sayfa1"/>
  <dimension ref="A1:M71"/>
  <sheetViews>
    <sheetView topLeftCell="M1" zoomScale="96" zoomScaleNormal="96" workbookViewId="0">
      <pane ySplit="1" topLeftCell="A30" activePane="bottomLeft" state="frozen"/>
      <selection activeCell="B3" sqref="B3:G3"/>
      <selection pane="bottomLeft" activeCell="B3" sqref="B3:G3"/>
    </sheetView>
  </sheetViews>
  <sheetFormatPr defaultRowHeight="10.5"/>
  <cols>
    <col min="1" max="7" width="10.42578125" style="37" hidden="1" customWidth="1"/>
    <col min="8" max="8" width="15" style="37" hidden="1" customWidth="1"/>
    <col min="9" max="9" width="18.28515625" style="37" hidden="1" customWidth="1"/>
    <col min="10" max="12" width="10.42578125" style="37" hidden="1" customWidth="1"/>
    <col min="13" max="13" width="121.7109375" style="31" customWidth="1"/>
    <col min="14" max="16384" width="9.140625" style="31"/>
  </cols>
  <sheetData>
    <row r="1" spans="1:13" ht="15.75" customHeight="1">
      <c r="C1" s="37" t="s">
        <v>110</v>
      </c>
      <c r="D1" s="37" t="s">
        <v>111</v>
      </c>
      <c r="E1" s="37" t="s">
        <v>112</v>
      </c>
      <c r="F1" s="37" t="s">
        <v>113</v>
      </c>
      <c r="G1" s="37" t="s">
        <v>114</v>
      </c>
      <c r="H1" s="37" t="s">
        <v>116</v>
      </c>
      <c r="I1" s="37" t="s">
        <v>99</v>
      </c>
      <c r="M1" s="33" t="s">
        <v>142</v>
      </c>
    </row>
    <row r="2" spans="1:13" ht="13.5" customHeight="1">
      <c r="A2" s="37" t="s">
        <v>100</v>
      </c>
      <c r="B2" s="37">
        <v>1</v>
      </c>
      <c r="C2" s="38"/>
      <c r="D2" s="37" t="s">
        <v>115</v>
      </c>
      <c r="H2" s="37" t="str">
        <f>IF(C2&lt;&gt;"",C2,IF(D2&lt;&gt;"",D2,IF(E2&lt;&gt;"",E2,IF(F2&lt;&gt;"",F2,IF(G2&lt;&gt;"",G2,"zzz")))))</f>
        <v>Rehberlik Yürütme Komisyonu Toplantısı</v>
      </c>
      <c r="I2" s="37" t="str">
        <f>IF(C2&lt;&gt;"","1. Hafta",IF(D2&lt;&gt;"","2. Hafta",IF(E2&lt;&gt;"","3. Hafta",IF(F2&lt;&gt;"","4. Hafta",IF(G2&lt;&gt;"","5. Hafta","zzz")))))</f>
        <v>2. Hafta</v>
      </c>
      <c r="M2" s="34" t="s">
        <v>143</v>
      </c>
    </row>
    <row r="3" spans="1:13" ht="18" customHeight="1">
      <c r="A3" s="37" t="s">
        <v>100</v>
      </c>
      <c r="B3" s="37">
        <v>2</v>
      </c>
      <c r="C3" s="38"/>
      <c r="E3" s="37" t="s">
        <v>20</v>
      </c>
      <c r="H3" s="37" t="str">
        <f t="shared" ref="H3:H66" si="0">IF(C3&lt;&gt;"",C3,IF(D3&lt;&gt;"",D3,IF(E3&lt;&gt;"",E3,IF(F3&lt;&gt;"",F3,IF(G3&lt;&gt;"",G3,"zzz")))))</f>
        <v>Sınıf Rehberlik Planının Hazırlanması</v>
      </c>
      <c r="I3" s="37" t="str">
        <f t="shared" ref="I3:I66" si="1">IF(C3&lt;&gt;"","1. Hafta",IF(D3&lt;&gt;"","2. Hafta",IF(E3&lt;&gt;"","3. Hafta",IF(F3&lt;&gt;"","4. Hafta",IF(G3&lt;&gt;"","5. Hafta","zzz")))))</f>
        <v>3. Hafta</v>
      </c>
      <c r="M3" s="35" t="s">
        <v>144</v>
      </c>
    </row>
    <row r="4" spans="1:13" ht="23.25" customHeight="1">
      <c r="A4" s="37" t="s">
        <v>100</v>
      </c>
      <c r="B4" s="37">
        <v>3</v>
      </c>
      <c r="C4" s="38"/>
      <c r="F4" s="37" t="s">
        <v>21</v>
      </c>
      <c r="H4" s="37" t="str">
        <f t="shared" si="0"/>
        <v>BEP 'lerin Oluşturması</v>
      </c>
      <c r="I4" s="37" t="str">
        <f t="shared" si="1"/>
        <v>4. Hafta</v>
      </c>
      <c r="M4" s="36" t="s">
        <v>156</v>
      </c>
    </row>
    <row r="5" spans="1:13" ht="23.25" customHeight="1">
      <c r="A5" s="37" t="s">
        <v>100</v>
      </c>
      <c r="B5" s="37">
        <v>4</v>
      </c>
      <c r="C5" s="38"/>
      <c r="E5" s="37" t="e">
        <f>Sayfa2!N20</f>
        <v>#REF!</v>
      </c>
      <c r="H5" s="37" t="e">
        <f>IF(C5&lt;&gt;"",C5,IF(D5&lt;&gt;"",D5,IF(E5&lt;&gt;"",E5,IF(F5&lt;&gt;"",F5,IF(G5&lt;&gt;"",G5,"zzz")))))</f>
        <v>#REF!</v>
      </c>
      <c r="I5" s="37" t="e">
        <f>IF(C5&lt;&gt;"","1. Hafta",IF(D5&lt;&gt;"","2. Hafta",IF(E5&lt;&gt;"","3. Hafta",IF(F5&lt;&gt;"","4. Hafta",IF(G5&lt;&gt;"","5. Hafta","zzz")))))</f>
        <v>#REF!</v>
      </c>
      <c r="M5" s="35" t="s">
        <v>145</v>
      </c>
    </row>
    <row r="6" spans="1:13" ht="22.5" customHeight="1">
      <c r="A6" s="37" t="s">
        <v>100</v>
      </c>
      <c r="B6" s="37">
        <v>5</v>
      </c>
      <c r="C6" s="38"/>
      <c r="F6" s="37" t="e">
        <f>Sayfa2!N21</f>
        <v>#REF!</v>
      </c>
      <c r="H6" s="37" t="e">
        <f>IF(C6&lt;&gt;"",C6,IF(D6&lt;&gt;"",D6,IF(E6&lt;&gt;"",E6,IF(F6&lt;&gt;"",F6,IF(G6&lt;&gt;"",G6,"zzz")))))</f>
        <v>#REF!</v>
      </c>
      <c r="I6" s="37" t="e">
        <f>IF(C6&lt;&gt;"","1. Hafta",IF(D6&lt;&gt;"","2. Hafta",IF(E6&lt;&gt;"","3. Hafta",IF(F6&lt;&gt;"","4. Hafta",IF(G6&lt;&gt;"","5. Hafta","zzz")))))</f>
        <v>#REF!</v>
      </c>
      <c r="M6" s="36" t="s">
        <v>146</v>
      </c>
    </row>
    <row r="7" spans="1:13" ht="41.25" customHeight="1">
      <c r="A7" s="37" t="s">
        <v>100</v>
      </c>
      <c r="B7" s="37">
        <v>6</v>
      </c>
      <c r="C7" s="38"/>
      <c r="E7" s="37" t="s">
        <v>16</v>
      </c>
      <c r="H7" s="37" t="str">
        <f>IF(C7&lt;&gt;"",C7,IF(D7&lt;&gt;"",D7,IF(E7&lt;&gt;"",E7,IF(F7&lt;&gt;"",F7,IF(G7&lt;&gt;"",G7,"zzz")))))</f>
        <v>Bilgi Fişlerinin Doldurulması</v>
      </c>
      <c r="I7" s="37" t="str">
        <f>IF(C7&lt;&gt;"","1. Hafta",IF(D7&lt;&gt;"","2. Hafta",IF(E7&lt;&gt;"","3. Hafta",IF(F7&lt;&gt;"","4. Hafta",IF(G7&lt;&gt;"","5. Hafta","zzz")))))</f>
        <v>3. Hafta</v>
      </c>
      <c r="M7" s="35" t="s">
        <v>147</v>
      </c>
    </row>
    <row r="8" spans="1:13" ht="35.25" customHeight="1">
      <c r="A8" s="37" t="s">
        <v>100</v>
      </c>
      <c r="B8" s="37">
        <v>7</v>
      </c>
      <c r="C8" s="38"/>
      <c r="G8" s="37" t="e">
        <f>Sayfa2!N22</f>
        <v>#REF!</v>
      </c>
      <c r="H8" s="37" t="e">
        <f t="shared" si="0"/>
        <v>#REF!</v>
      </c>
      <c r="I8" s="37" t="e">
        <f t="shared" si="1"/>
        <v>#REF!</v>
      </c>
      <c r="M8" s="36" t="s">
        <v>148</v>
      </c>
    </row>
    <row r="9" spans="1:13" ht="47.25" customHeight="1">
      <c r="A9" s="37" t="s">
        <v>101</v>
      </c>
      <c r="B9" s="37">
        <v>1</v>
      </c>
      <c r="C9" s="38"/>
      <c r="E9" s="37" t="e">
        <f>Sayfa2!N14</f>
        <v>#REF!</v>
      </c>
      <c r="H9" s="37" t="e">
        <f t="shared" si="0"/>
        <v>#REF!</v>
      </c>
      <c r="I9" s="37" t="e">
        <f t="shared" si="1"/>
        <v>#REF!</v>
      </c>
      <c r="M9" s="35" t="s">
        <v>149</v>
      </c>
    </row>
    <row r="10" spans="1:13" ht="44.25" customHeight="1">
      <c r="A10" s="37" t="s">
        <v>101</v>
      </c>
      <c r="B10" s="37">
        <v>2</v>
      </c>
      <c r="C10" s="38"/>
      <c r="D10" s="37" t="e">
        <f>Sayfa2!N23</f>
        <v>#REF!</v>
      </c>
      <c r="H10" s="37" t="e">
        <f t="shared" si="0"/>
        <v>#REF!</v>
      </c>
      <c r="I10" s="37" t="e">
        <f t="shared" si="1"/>
        <v>#REF!</v>
      </c>
      <c r="M10" s="36" t="s">
        <v>150</v>
      </c>
    </row>
    <row r="11" spans="1:13" ht="18" customHeight="1">
      <c r="A11" s="37" t="s">
        <v>101</v>
      </c>
      <c r="B11" s="37">
        <v>3</v>
      </c>
      <c r="C11" s="38"/>
      <c r="G11" s="37" t="s">
        <v>14</v>
      </c>
      <c r="H11" s="37" t="str">
        <f t="shared" si="0"/>
        <v>Veli Toplantısı</v>
      </c>
      <c r="I11" s="37" t="str">
        <f t="shared" si="1"/>
        <v>5. Hafta</v>
      </c>
      <c r="M11" s="35" t="s">
        <v>151</v>
      </c>
    </row>
    <row r="12" spans="1:13" ht="54" customHeight="1">
      <c r="A12" s="37" t="s">
        <v>101</v>
      </c>
      <c r="B12" s="37">
        <v>4</v>
      </c>
      <c r="C12" s="38"/>
      <c r="E12" s="37" t="e">
        <f>Sayfa2!N24</f>
        <v>#REF!</v>
      </c>
      <c r="H12" s="37" t="e">
        <f t="shared" si="0"/>
        <v>#REF!</v>
      </c>
      <c r="I12" s="37" t="e">
        <f t="shared" si="1"/>
        <v>#REF!</v>
      </c>
      <c r="M12" s="36" t="s">
        <v>154</v>
      </c>
    </row>
    <row r="13" spans="1:13" ht="42">
      <c r="A13" s="37" t="s">
        <v>101</v>
      </c>
      <c r="B13" s="37">
        <v>5</v>
      </c>
      <c r="C13" s="38"/>
      <c r="F13" s="37" t="e">
        <f>Sayfa2!N25</f>
        <v>#REF!</v>
      </c>
      <c r="H13" s="37" t="e">
        <f t="shared" si="0"/>
        <v>#REF!</v>
      </c>
      <c r="I13" s="37" t="e">
        <f t="shared" si="1"/>
        <v>#REF!</v>
      </c>
      <c r="M13" s="35" t="s">
        <v>152</v>
      </c>
    </row>
    <row r="14" spans="1:13" ht="33" customHeight="1">
      <c r="A14" s="37" t="s">
        <v>101</v>
      </c>
      <c r="B14" s="37">
        <v>6</v>
      </c>
      <c r="C14" s="38"/>
      <c r="G14" s="37" t="e">
        <f>Sayfa2!N26</f>
        <v>#REF!</v>
      </c>
      <c r="H14" s="37" t="e">
        <f>IF(C14&lt;&gt;"",C14,IF(D14&lt;&gt;"",D14,IF(E14&lt;&gt;"",E14,IF(F14&lt;&gt;"",F14,IF(G14&lt;&gt;"",G14,"zzz")))))</f>
        <v>#REF!</v>
      </c>
      <c r="I14" s="37" t="e">
        <f>IF(C14&lt;&gt;"","1. Hafta",IF(D14&lt;&gt;"","2. Hafta",IF(E14&lt;&gt;"","3. Hafta",IF(F14&lt;&gt;"","4. Hafta",IF(G14&lt;&gt;"","5. Hafta","zzz")))))</f>
        <v>#REF!</v>
      </c>
      <c r="M14" s="36" t="s">
        <v>153</v>
      </c>
    </row>
    <row r="15" spans="1:13" ht="39" customHeight="1">
      <c r="A15" s="37" t="s">
        <v>101</v>
      </c>
      <c r="B15" s="37">
        <v>7</v>
      </c>
      <c r="C15" s="38"/>
      <c r="H15" s="37" t="str">
        <f>IF(C15&lt;&gt;"",C15,IF(D15&lt;&gt;"",D15,IF(E15&lt;&gt;"",E15,IF(F15&lt;&gt;"",F15,IF(G15&lt;&gt;"",G15,"zzz")))))</f>
        <v>zzz</v>
      </c>
      <c r="I15" s="37" t="str">
        <f>IF(C15&lt;&gt;"","1. Hafta",IF(D15&lt;&gt;"","2. Hafta",IF(E15&lt;&gt;"","3. Hafta",IF(F15&lt;&gt;"","4. Hafta",IF(G15&lt;&gt;"","5. Hafta","zzz")))))</f>
        <v>zzz</v>
      </c>
      <c r="M15" s="35" t="s">
        <v>155</v>
      </c>
    </row>
    <row r="16" spans="1:13">
      <c r="A16" s="37" t="s">
        <v>102</v>
      </c>
      <c r="B16" s="37">
        <v>1</v>
      </c>
      <c r="C16" s="37" t="s">
        <v>15</v>
      </c>
      <c r="E16" s="38"/>
      <c r="M16" s="32"/>
    </row>
    <row r="17" spans="1:9">
      <c r="A17" s="37" t="s">
        <v>102</v>
      </c>
      <c r="B17" s="37">
        <v>2</v>
      </c>
      <c r="C17" s="37" t="e">
        <f>Sayfa2!N27</f>
        <v>#REF!</v>
      </c>
      <c r="E17" s="38"/>
      <c r="H17" s="37" t="e">
        <f t="shared" si="0"/>
        <v>#REF!</v>
      </c>
      <c r="I17" s="37" t="e">
        <f t="shared" si="1"/>
        <v>#REF!</v>
      </c>
    </row>
    <row r="18" spans="1:9" ht="26.25" customHeight="1">
      <c r="A18" s="37" t="s">
        <v>102</v>
      </c>
      <c r="B18" s="37">
        <v>3</v>
      </c>
      <c r="D18" s="37" t="e">
        <f>Sayfa2!N28</f>
        <v>#REF!</v>
      </c>
      <c r="E18" s="38"/>
      <c r="H18" s="37" t="e">
        <f t="shared" si="0"/>
        <v>#REF!</v>
      </c>
      <c r="I18" s="37" t="e">
        <f t="shared" si="1"/>
        <v>#REF!</v>
      </c>
    </row>
    <row r="19" spans="1:9" ht="38.25" customHeight="1">
      <c r="A19" s="37" t="s">
        <v>102</v>
      </c>
      <c r="B19" s="37">
        <v>4</v>
      </c>
      <c r="E19" s="38"/>
      <c r="F19" s="37" t="e">
        <f>Sayfa2!N29</f>
        <v>#REF!</v>
      </c>
      <c r="H19" s="37" t="e">
        <f t="shared" si="0"/>
        <v>#REF!</v>
      </c>
      <c r="I19" s="37" t="e">
        <f t="shared" si="1"/>
        <v>#REF!</v>
      </c>
    </row>
    <row r="20" spans="1:9">
      <c r="A20" s="37" t="s">
        <v>102</v>
      </c>
      <c r="B20" s="37">
        <v>5</v>
      </c>
      <c r="E20" s="38"/>
      <c r="G20" s="37" t="e">
        <f>Sayfa2!N30</f>
        <v>#REF!</v>
      </c>
      <c r="H20" s="37" t="e">
        <f t="shared" si="0"/>
        <v>#REF!</v>
      </c>
      <c r="I20" s="37" t="e">
        <f t="shared" si="1"/>
        <v>#REF!</v>
      </c>
    </row>
    <row r="21" spans="1:9">
      <c r="A21" s="37" t="s">
        <v>102</v>
      </c>
      <c r="B21" s="37">
        <v>6</v>
      </c>
      <c r="E21" s="38"/>
      <c r="F21" s="37" t="e">
        <f>Sayfa2!N15</f>
        <v>#REF!</v>
      </c>
      <c r="H21" s="37" t="e">
        <f t="shared" si="0"/>
        <v>#REF!</v>
      </c>
      <c r="I21" s="37" t="e">
        <f t="shared" si="1"/>
        <v>#REF!</v>
      </c>
    </row>
    <row r="22" spans="1:9">
      <c r="A22" s="37" t="s">
        <v>102</v>
      </c>
      <c r="B22" s="37">
        <v>7</v>
      </c>
      <c r="E22" s="38"/>
      <c r="G22" s="37" t="s">
        <v>23</v>
      </c>
      <c r="H22" s="37" t="str">
        <f t="shared" si="0"/>
        <v>Veli Ziyaretleri</v>
      </c>
      <c r="I22" s="37" t="str">
        <f t="shared" si="1"/>
        <v>5. Hafta</v>
      </c>
    </row>
    <row r="23" spans="1:9">
      <c r="A23" s="37" t="s">
        <v>103</v>
      </c>
      <c r="B23" s="37">
        <v>1</v>
      </c>
      <c r="C23" s="38"/>
      <c r="D23" s="37" t="e">
        <f>Sayfa2!N31</f>
        <v>#REF!</v>
      </c>
      <c r="H23" s="37" t="e">
        <f t="shared" si="0"/>
        <v>#REF!</v>
      </c>
      <c r="I23" s="37" t="e">
        <f t="shared" si="1"/>
        <v>#REF!</v>
      </c>
    </row>
    <row r="24" spans="1:9">
      <c r="A24" s="37" t="s">
        <v>103</v>
      </c>
      <c r="B24" s="37">
        <v>2</v>
      </c>
      <c r="C24" s="38"/>
      <c r="E24" s="37" t="e">
        <f>Sayfa2!N32</f>
        <v>#REF!</v>
      </c>
      <c r="H24" s="37" t="e">
        <f t="shared" si="0"/>
        <v>#REF!</v>
      </c>
      <c r="I24" s="37" t="e">
        <f t="shared" si="1"/>
        <v>#REF!</v>
      </c>
    </row>
    <row r="25" spans="1:9">
      <c r="A25" s="37" t="s">
        <v>103</v>
      </c>
      <c r="B25" s="37">
        <v>3</v>
      </c>
      <c r="C25" s="38"/>
      <c r="F25" s="37" t="e">
        <f>Sayfa2!N33</f>
        <v>#REF!</v>
      </c>
      <c r="H25" s="37" t="e">
        <f t="shared" si="0"/>
        <v>#REF!</v>
      </c>
      <c r="I25" s="37" t="e">
        <f t="shared" si="1"/>
        <v>#REF!</v>
      </c>
    </row>
    <row r="26" spans="1:9">
      <c r="A26" s="37" t="s">
        <v>103</v>
      </c>
      <c r="B26" s="37">
        <v>4</v>
      </c>
      <c r="C26" s="38"/>
      <c r="G26" s="37" t="e">
        <f>Sayfa2!N34</f>
        <v>#REF!</v>
      </c>
      <c r="H26" s="37" t="e">
        <f t="shared" si="0"/>
        <v>#REF!</v>
      </c>
      <c r="I26" s="37" t="e">
        <f t="shared" si="1"/>
        <v>#REF!</v>
      </c>
    </row>
    <row r="27" spans="1:9">
      <c r="A27" s="37" t="s">
        <v>103</v>
      </c>
      <c r="B27" s="37">
        <v>5</v>
      </c>
      <c r="C27" s="38"/>
      <c r="F27" s="37" t="e">
        <f>Sayfa2!N16</f>
        <v>#REF!</v>
      </c>
      <c r="H27" s="37" t="e">
        <f t="shared" si="0"/>
        <v>#REF!</v>
      </c>
      <c r="I27" s="37" t="e">
        <f t="shared" si="1"/>
        <v>#REF!</v>
      </c>
    </row>
    <row r="28" spans="1:9">
      <c r="A28" s="37" t="s">
        <v>103</v>
      </c>
      <c r="B28" s="37">
        <v>6</v>
      </c>
      <c r="C28" s="38"/>
      <c r="G28" s="37" t="s">
        <v>23</v>
      </c>
      <c r="H28" s="37" t="str">
        <f t="shared" si="0"/>
        <v>Veli Ziyaretleri</v>
      </c>
      <c r="I28" s="37" t="str">
        <f t="shared" si="1"/>
        <v>5. Hafta</v>
      </c>
    </row>
    <row r="29" spans="1:9">
      <c r="A29" s="37" t="s">
        <v>103</v>
      </c>
      <c r="B29" s="37">
        <v>7</v>
      </c>
      <c r="C29" s="38"/>
      <c r="H29" s="37" t="str">
        <f t="shared" si="0"/>
        <v>zzz</v>
      </c>
      <c r="I29" s="37" t="str">
        <f t="shared" si="1"/>
        <v>zzz</v>
      </c>
    </row>
    <row r="30" spans="1:9">
      <c r="A30" s="37" t="s">
        <v>104</v>
      </c>
      <c r="B30" s="37">
        <v>1</v>
      </c>
      <c r="C30" s="37" t="e">
        <f>Sayfa2!N35</f>
        <v>#REF!</v>
      </c>
      <c r="F30" s="38"/>
      <c r="G30" s="38"/>
      <c r="H30" s="37" t="e">
        <f t="shared" si="0"/>
        <v>#REF!</v>
      </c>
      <c r="I30" s="37" t="e">
        <f t="shared" si="1"/>
        <v>#REF!</v>
      </c>
    </row>
    <row r="31" spans="1:9">
      <c r="A31" s="37" t="s">
        <v>104</v>
      </c>
      <c r="B31" s="37">
        <v>2</v>
      </c>
      <c r="D31" s="37" t="e">
        <f>Sayfa2!N36</f>
        <v>#REF!</v>
      </c>
      <c r="F31" s="38"/>
      <c r="G31" s="38"/>
      <c r="H31" s="37" t="e">
        <f t="shared" si="0"/>
        <v>#REF!</v>
      </c>
      <c r="I31" s="37" t="e">
        <f t="shared" si="1"/>
        <v>#REF!</v>
      </c>
    </row>
    <row r="32" spans="1:9">
      <c r="A32" s="37" t="s">
        <v>104</v>
      </c>
      <c r="B32" s="37">
        <v>3</v>
      </c>
      <c r="E32" s="37" t="e">
        <f>Sayfa2!N37</f>
        <v>#REF!</v>
      </c>
      <c r="F32" s="38"/>
      <c r="G32" s="38"/>
      <c r="H32" s="37" t="e">
        <f t="shared" si="0"/>
        <v>#REF!</v>
      </c>
      <c r="I32" s="37" t="e">
        <f t="shared" si="1"/>
        <v>#REF!</v>
      </c>
    </row>
    <row r="33" spans="1:9">
      <c r="A33" s="37" t="s">
        <v>104</v>
      </c>
      <c r="B33" s="37">
        <v>4</v>
      </c>
      <c r="F33" s="38"/>
      <c r="G33" s="38"/>
      <c r="H33" s="37" t="str">
        <f t="shared" si="0"/>
        <v>zzz</v>
      </c>
      <c r="I33" s="37" t="str">
        <f t="shared" si="1"/>
        <v>zzz</v>
      </c>
    </row>
    <row r="34" spans="1:9">
      <c r="A34" s="37" t="s">
        <v>104</v>
      </c>
      <c r="B34" s="37">
        <v>5</v>
      </c>
      <c r="F34" s="38"/>
      <c r="G34" s="38"/>
      <c r="H34" s="37" t="str">
        <f t="shared" si="0"/>
        <v>zzz</v>
      </c>
      <c r="I34" s="37" t="str">
        <f t="shared" si="1"/>
        <v>zzz</v>
      </c>
    </row>
    <row r="35" spans="1:9">
      <c r="A35" s="37" t="s">
        <v>104</v>
      </c>
      <c r="B35" s="37">
        <v>6</v>
      </c>
      <c r="F35" s="38"/>
      <c r="G35" s="38"/>
      <c r="H35" s="37" t="str">
        <f t="shared" si="0"/>
        <v>zzz</v>
      </c>
      <c r="I35" s="37" t="str">
        <f t="shared" si="1"/>
        <v>zzz</v>
      </c>
    </row>
    <row r="36" spans="1:9">
      <c r="A36" s="37" t="s">
        <v>104</v>
      </c>
      <c r="B36" s="37">
        <v>7</v>
      </c>
      <c r="F36" s="38"/>
      <c r="G36" s="38"/>
      <c r="H36" s="37" t="str">
        <f t="shared" si="0"/>
        <v>zzz</v>
      </c>
      <c r="I36" s="37" t="str">
        <f t="shared" si="1"/>
        <v>zzz</v>
      </c>
    </row>
    <row r="37" spans="1:9">
      <c r="A37" s="37" t="s">
        <v>105</v>
      </c>
      <c r="B37" s="37">
        <v>1</v>
      </c>
      <c r="C37" s="38"/>
      <c r="D37" s="37" t="e">
        <f>Sayfa2!N38</f>
        <v>#REF!</v>
      </c>
      <c r="G37" s="38"/>
      <c r="H37" s="37" t="e">
        <f t="shared" si="0"/>
        <v>#REF!</v>
      </c>
      <c r="I37" s="37" t="e">
        <f t="shared" si="1"/>
        <v>#REF!</v>
      </c>
    </row>
    <row r="38" spans="1:9">
      <c r="A38" s="37" t="s">
        <v>105</v>
      </c>
      <c r="B38" s="37">
        <v>2</v>
      </c>
      <c r="C38" s="38"/>
      <c r="E38" s="37" t="e">
        <f>Sayfa2!N39</f>
        <v>#REF!</v>
      </c>
      <c r="G38" s="38"/>
      <c r="H38" s="37" t="e">
        <f t="shared" si="0"/>
        <v>#REF!</v>
      </c>
      <c r="I38" s="37" t="e">
        <f t="shared" si="1"/>
        <v>#REF!</v>
      </c>
    </row>
    <row r="39" spans="1:9">
      <c r="A39" s="37" t="s">
        <v>105</v>
      </c>
      <c r="B39" s="37">
        <v>3</v>
      </c>
      <c r="C39" s="38"/>
      <c r="F39" s="37" t="e">
        <f>Sayfa2!N40</f>
        <v>#REF!</v>
      </c>
      <c r="G39" s="38"/>
      <c r="H39" s="37" t="e">
        <f t="shared" si="0"/>
        <v>#REF!</v>
      </c>
      <c r="I39" s="37" t="e">
        <f t="shared" si="1"/>
        <v>#REF!</v>
      </c>
    </row>
    <row r="40" spans="1:9">
      <c r="A40" s="37" t="s">
        <v>105</v>
      </c>
      <c r="B40" s="37">
        <v>4</v>
      </c>
      <c r="C40" s="38"/>
      <c r="D40" s="37" t="e">
        <f>Sayfa2!N17</f>
        <v>#REF!</v>
      </c>
      <c r="G40" s="38"/>
      <c r="H40" s="37" t="e">
        <f t="shared" si="0"/>
        <v>#REF!</v>
      </c>
      <c r="I40" s="37" t="e">
        <f t="shared" si="1"/>
        <v>#REF!</v>
      </c>
    </row>
    <row r="41" spans="1:9">
      <c r="A41" s="37" t="s">
        <v>105</v>
      </c>
      <c r="B41" s="37">
        <v>5</v>
      </c>
      <c r="C41" s="38"/>
      <c r="G41" s="38"/>
      <c r="H41" s="37" t="str">
        <f t="shared" si="0"/>
        <v>zzz</v>
      </c>
      <c r="I41" s="37" t="str">
        <f t="shared" si="1"/>
        <v>zzz</v>
      </c>
    </row>
    <row r="42" spans="1:9">
      <c r="A42" s="37" t="s">
        <v>105</v>
      </c>
      <c r="B42" s="37">
        <v>6</v>
      </c>
      <c r="C42" s="38"/>
      <c r="G42" s="38"/>
      <c r="H42" s="37" t="str">
        <f t="shared" si="0"/>
        <v>zzz</v>
      </c>
      <c r="I42" s="37" t="str">
        <f t="shared" si="1"/>
        <v>zzz</v>
      </c>
    </row>
    <row r="43" spans="1:9">
      <c r="A43" s="37" t="s">
        <v>105</v>
      </c>
      <c r="B43" s="37">
        <v>7</v>
      </c>
      <c r="C43" s="38"/>
      <c r="G43" s="38"/>
      <c r="H43" s="37" t="str">
        <f t="shared" si="0"/>
        <v>zzz</v>
      </c>
      <c r="I43" s="37" t="str">
        <f t="shared" si="1"/>
        <v>zzz</v>
      </c>
    </row>
    <row r="44" spans="1:9">
      <c r="A44" s="37" t="s">
        <v>106</v>
      </c>
      <c r="B44" s="37">
        <v>1</v>
      </c>
      <c r="C44" s="37" t="e">
        <f>Sayfa2!N41</f>
        <v>#REF!</v>
      </c>
      <c r="H44" s="37" t="e">
        <f t="shared" si="0"/>
        <v>#REF!</v>
      </c>
      <c r="I44" s="37" t="e">
        <f t="shared" si="1"/>
        <v>#REF!</v>
      </c>
    </row>
    <row r="45" spans="1:9">
      <c r="A45" s="37" t="s">
        <v>106</v>
      </c>
      <c r="B45" s="37">
        <v>2</v>
      </c>
      <c r="D45" s="37" t="e">
        <f>Sayfa2!N42</f>
        <v>#REF!</v>
      </c>
      <c r="H45" s="37" t="e">
        <f t="shared" si="0"/>
        <v>#REF!</v>
      </c>
      <c r="I45" s="37" t="e">
        <f t="shared" si="1"/>
        <v>#REF!</v>
      </c>
    </row>
    <row r="46" spans="1:9">
      <c r="A46" s="37" t="s">
        <v>106</v>
      </c>
      <c r="B46" s="37">
        <v>3</v>
      </c>
      <c r="E46" s="37" t="e">
        <f>Sayfa2!N43</f>
        <v>#REF!</v>
      </c>
      <c r="H46" s="37" t="e">
        <f t="shared" si="0"/>
        <v>#REF!</v>
      </c>
      <c r="I46" s="37" t="e">
        <f t="shared" si="1"/>
        <v>#REF!</v>
      </c>
    </row>
    <row r="47" spans="1:9">
      <c r="A47" s="37" t="s">
        <v>106</v>
      </c>
      <c r="B47" s="37">
        <v>4</v>
      </c>
      <c r="F47" s="37" t="e">
        <f>Sayfa2!N44</f>
        <v>#REF!</v>
      </c>
      <c r="H47" s="37" t="e">
        <f t="shared" si="0"/>
        <v>#REF!</v>
      </c>
      <c r="I47" s="37" t="e">
        <f t="shared" si="1"/>
        <v>#REF!</v>
      </c>
    </row>
    <row r="48" spans="1:9">
      <c r="A48" s="37" t="s">
        <v>106</v>
      </c>
      <c r="B48" s="37">
        <v>5</v>
      </c>
      <c r="G48" s="37" t="e">
        <f>Sayfa2!N45</f>
        <v>#REF!</v>
      </c>
      <c r="H48" s="37" t="e">
        <f t="shared" si="0"/>
        <v>#REF!</v>
      </c>
      <c r="I48" s="37" t="e">
        <f t="shared" si="1"/>
        <v>#REF!</v>
      </c>
    </row>
    <row r="49" spans="1:9">
      <c r="A49" s="37" t="s">
        <v>106</v>
      </c>
      <c r="B49" s="37">
        <v>6</v>
      </c>
      <c r="D49" s="37" t="e">
        <f>Sayfa2!N18</f>
        <v>#REF!</v>
      </c>
      <c r="H49" s="37" t="e">
        <f t="shared" si="0"/>
        <v>#REF!</v>
      </c>
      <c r="I49" s="37" t="e">
        <f t="shared" si="1"/>
        <v>#REF!</v>
      </c>
    </row>
    <row r="50" spans="1:9">
      <c r="A50" s="37" t="s">
        <v>106</v>
      </c>
      <c r="B50" s="37">
        <v>7</v>
      </c>
      <c r="G50" s="37" t="s">
        <v>23</v>
      </c>
      <c r="H50" s="37" t="str">
        <f t="shared" si="0"/>
        <v>Veli Ziyaretleri</v>
      </c>
      <c r="I50" s="37" t="str">
        <f t="shared" si="1"/>
        <v>5. Hafta</v>
      </c>
    </row>
    <row r="51" spans="1:9">
      <c r="A51" s="37" t="s">
        <v>107</v>
      </c>
      <c r="B51" s="37">
        <v>1</v>
      </c>
      <c r="C51" s="38"/>
      <c r="D51" s="37" t="e">
        <f>Sayfa2!N46</f>
        <v>#REF!</v>
      </c>
      <c r="F51" s="38"/>
      <c r="H51" s="37" t="e">
        <f t="shared" si="0"/>
        <v>#REF!</v>
      </c>
      <c r="I51" s="37" t="e">
        <f t="shared" si="1"/>
        <v>#REF!</v>
      </c>
    </row>
    <row r="52" spans="1:9">
      <c r="A52" s="37" t="s">
        <v>107</v>
      </c>
      <c r="B52" s="37">
        <v>2</v>
      </c>
      <c r="C52" s="38"/>
      <c r="E52" s="37" t="e">
        <f>Sayfa2!N47</f>
        <v>#REF!</v>
      </c>
      <c r="F52" s="38"/>
      <c r="H52" s="37" t="e">
        <f t="shared" si="0"/>
        <v>#REF!</v>
      </c>
      <c r="I52" s="37" t="e">
        <f t="shared" si="1"/>
        <v>#REF!</v>
      </c>
    </row>
    <row r="53" spans="1:9">
      <c r="A53" s="37" t="s">
        <v>107</v>
      </c>
      <c r="B53" s="37">
        <v>3</v>
      </c>
      <c r="C53" s="38"/>
      <c r="F53" s="38"/>
      <c r="G53" s="37" t="e">
        <f>Sayfa2!N48</f>
        <v>#REF!</v>
      </c>
      <c r="H53" s="37" t="e">
        <f t="shared" si="0"/>
        <v>#REF!</v>
      </c>
      <c r="I53" s="37" t="e">
        <f t="shared" si="1"/>
        <v>#REF!</v>
      </c>
    </row>
    <row r="54" spans="1:9">
      <c r="A54" s="37" t="s">
        <v>107</v>
      </c>
      <c r="B54" s="37">
        <v>4</v>
      </c>
      <c r="C54" s="38"/>
      <c r="F54" s="38"/>
      <c r="H54" s="37" t="str">
        <f t="shared" si="0"/>
        <v>zzz</v>
      </c>
      <c r="I54" s="37" t="str">
        <f t="shared" si="1"/>
        <v>zzz</v>
      </c>
    </row>
    <row r="55" spans="1:9">
      <c r="A55" s="37" t="s">
        <v>107</v>
      </c>
      <c r="B55" s="37">
        <v>5</v>
      </c>
      <c r="C55" s="38"/>
      <c r="F55" s="38"/>
      <c r="H55" s="37" t="str">
        <f t="shared" si="0"/>
        <v>zzz</v>
      </c>
      <c r="I55" s="37" t="str">
        <f t="shared" si="1"/>
        <v>zzz</v>
      </c>
    </row>
    <row r="56" spans="1:9">
      <c r="A56" s="37" t="s">
        <v>107</v>
      </c>
      <c r="B56" s="37">
        <v>6</v>
      </c>
      <c r="C56" s="38"/>
      <c r="D56" s="37" t="e">
        <f>Sayfa2!N19</f>
        <v>#REF!</v>
      </c>
      <c r="F56" s="38"/>
      <c r="H56" s="37" t="e">
        <f t="shared" si="0"/>
        <v>#REF!</v>
      </c>
      <c r="I56" s="37" t="e">
        <f t="shared" si="1"/>
        <v>#REF!</v>
      </c>
    </row>
    <row r="57" spans="1:9">
      <c r="A57" s="37" t="s">
        <v>107</v>
      </c>
      <c r="B57" s="37">
        <v>7</v>
      </c>
      <c r="C57" s="38"/>
      <c r="F57" s="38"/>
      <c r="G57" s="37" t="s">
        <v>23</v>
      </c>
      <c r="H57" s="37" t="str">
        <f t="shared" si="0"/>
        <v>Veli Ziyaretleri</v>
      </c>
      <c r="I57" s="37" t="str">
        <f t="shared" si="1"/>
        <v>5. Hafta</v>
      </c>
    </row>
    <row r="58" spans="1:9">
      <c r="A58" s="37" t="s">
        <v>108</v>
      </c>
      <c r="B58" s="37">
        <v>1</v>
      </c>
      <c r="C58" s="37" t="s">
        <v>18</v>
      </c>
      <c r="H58" s="37" t="str">
        <f t="shared" si="0"/>
        <v>RİBA Uygulaması</v>
      </c>
      <c r="I58" s="37" t="str">
        <f t="shared" si="1"/>
        <v>1. Hafta</v>
      </c>
    </row>
    <row r="59" spans="1:9">
      <c r="A59" s="37" t="s">
        <v>108</v>
      </c>
      <c r="B59" s="37">
        <v>2</v>
      </c>
      <c r="C59" s="37" t="e">
        <f>Sayfa2!N49</f>
        <v>#REF!</v>
      </c>
      <c r="H59" s="37" t="e">
        <f t="shared" si="0"/>
        <v>#REF!</v>
      </c>
      <c r="I59" s="37" t="e">
        <f t="shared" si="1"/>
        <v>#REF!</v>
      </c>
    </row>
    <row r="60" spans="1:9">
      <c r="A60" s="37" t="s">
        <v>108</v>
      </c>
      <c r="B60" s="37">
        <v>3</v>
      </c>
      <c r="D60" s="37" t="e">
        <f>Sayfa2!N50</f>
        <v>#REF!</v>
      </c>
      <c r="H60" s="37" t="e">
        <f t="shared" si="0"/>
        <v>#REF!</v>
      </c>
      <c r="I60" s="37" t="e">
        <f t="shared" si="1"/>
        <v>#REF!</v>
      </c>
    </row>
    <row r="61" spans="1:9">
      <c r="A61" s="37" t="s">
        <v>108</v>
      </c>
      <c r="B61" s="37">
        <v>4</v>
      </c>
      <c r="E61" s="37" t="e">
        <f>Sayfa2!N51</f>
        <v>#REF!</v>
      </c>
      <c r="H61" s="37" t="e">
        <f t="shared" si="0"/>
        <v>#REF!</v>
      </c>
      <c r="I61" s="37" t="e">
        <f t="shared" si="1"/>
        <v>#REF!</v>
      </c>
    </row>
    <row r="62" spans="1:9">
      <c r="A62" s="37" t="s">
        <v>108</v>
      </c>
      <c r="B62" s="37">
        <v>5</v>
      </c>
      <c r="F62" s="37" t="e">
        <f>Sayfa2!N52</f>
        <v>#REF!</v>
      </c>
      <c r="H62" s="37" t="e">
        <f t="shared" si="0"/>
        <v>#REF!</v>
      </c>
      <c r="I62" s="37" t="e">
        <f t="shared" si="1"/>
        <v>#REF!</v>
      </c>
    </row>
    <row r="63" spans="1:9">
      <c r="A63" s="37" t="s">
        <v>108</v>
      </c>
      <c r="B63" s="37">
        <v>6</v>
      </c>
      <c r="G63" s="37" t="e">
        <f>Sayfa2!N53</f>
        <v>#REF!</v>
      </c>
      <c r="H63" s="37" t="e">
        <f t="shared" si="0"/>
        <v>#REF!</v>
      </c>
      <c r="I63" s="37" t="e">
        <f t="shared" si="1"/>
        <v>#REF!</v>
      </c>
    </row>
    <row r="64" spans="1:9">
      <c r="A64" s="37" t="s">
        <v>108</v>
      </c>
      <c r="B64" s="37">
        <v>7</v>
      </c>
      <c r="F64" s="37" t="s">
        <v>23</v>
      </c>
      <c r="H64" s="37" t="str">
        <f t="shared" si="0"/>
        <v>Veli Ziyaretleri</v>
      </c>
      <c r="I64" s="37" t="str">
        <f t="shared" si="1"/>
        <v>4. Hafta</v>
      </c>
    </row>
    <row r="65" spans="1:9">
      <c r="A65" s="37" t="s">
        <v>109</v>
      </c>
      <c r="B65" s="37">
        <v>1</v>
      </c>
      <c r="C65" s="38"/>
      <c r="D65" s="37" t="e">
        <f>Sayfa2!N54</f>
        <v>#REF!</v>
      </c>
      <c r="F65" s="38"/>
      <c r="G65" s="38"/>
      <c r="H65" s="37" t="e">
        <f t="shared" si="0"/>
        <v>#REF!</v>
      </c>
      <c r="I65" s="37" t="e">
        <f t="shared" si="1"/>
        <v>#REF!</v>
      </c>
    </row>
    <row r="66" spans="1:9">
      <c r="A66" s="37" t="s">
        <v>109</v>
      </c>
      <c r="B66" s="37">
        <v>2</v>
      </c>
      <c r="C66" s="38"/>
      <c r="E66" s="37" t="e">
        <f>Sayfa2!N55</f>
        <v>#REF!</v>
      </c>
      <c r="F66" s="38"/>
      <c r="G66" s="38"/>
      <c r="H66" s="37" t="e">
        <f t="shared" si="0"/>
        <v>#REF!</v>
      </c>
      <c r="I66" s="37" t="e">
        <f t="shared" si="1"/>
        <v>#REF!</v>
      </c>
    </row>
    <row r="67" spans="1:9">
      <c r="A67" s="37" t="s">
        <v>109</v>
      </c>
      <c r="B67" s="37">
        <v>3</v>
      </c>
      <c r="C67" s="38"/>
      <c r="F67" s="38"/>
      <c r="G67" s="38"/>
      <c r="H67" s="37" t="str">
        <f>IF(C67&lt;&gt;"",C67,IF(D67&lt;&gt;"",D67,IF(E67&lt;&gt;"",E67,IF(F67&lt;&gt;"",F67,IF(G67&lt;&gt;"",G67,"zzz")))))</f>
        <v>zzz</v>
      </c>
      <c r="I67" s="37" t="str">
        <f>IF(C67&lt;&gt;"","1. Hafta",IF(D67&lt;&gt;"","2. Hafta",IF(E67&lt;&gt;"","3. Hafta",IF(F67&lt;&gt;"","4. Hafta",IF(G67&lt;&gt;"","5. Hafta","zzz")))))</f>
        <v>zzz</v>
      </c>
    </row>
    <row r="68" spans="1:9">
      <c r="A68" s="37" t="s">
        <v>109</v>
      </c>
      <c r="B68" s="37">
        <v>4</v>
      </c>
      <c r="C68" s="38"/>
      <c r="F68" s="38"/>
      <c r="G68" s="38"/>
      <c r="H68" s="37" t="str">
        <f>IF(C68&lt;&gt;"",C68,IF(D68&lt;&gt;"",D68,IF(E68&lt;&gt;"",E68,IF(F68&lt;&gt;"",F68,IF(G68&lt;&gt;"",G68,"zzz")))))</f>
        <v>zzz</v>
      </c>
      <c r="I68" s="37" t="str">
        <f>IF(C68&lt;&gt;"","1. Hafta",IF(D68&lt;&gt;"","2. Hafta",IF(E68&lt;&gt;"","3. Hafta",IF(F68&lt;&gt;"","4. Hafta",IF(G68&lt;&gt;"","5. Hafta","zzz")))))</f>
        <v>zzz</v>
      </c>
    </row>
    <row r="69" spans="1:9">
      <c r="A69" s="37" t="s">
        <v>109</v>
      </c>
      <c r="B69" s="37">
        <v>5</v>
      </c>
      <c r="C69" s="38"/>
      <c r="F69" s="38"/>
      <c r="G69" s="38"/>
      <c r="H69" s="37" t="str">
        <f>IF(C69&lt;&gt;"",C69,IF(D69&lt;&gt;"",D69,IF(E69&lt;&gt;"",E69,IF(F69&lt;&gt;"",F69,IF(G69&lt;&gt;"",G69,"zzz")))))</f>
        <v>zzz</v>
      </c>
      <c r="I69" s="37" t="str">
        <f>IF(C69&lt;&gt;"","1. Hafta",IF(D69&lt;&gt;"","2. Hafta",IF(E69&lt;&gt;"","3. Hafta",IF(F69&lt;&gt;"","4. Hafta",IF(G69&lt;&gt;"","5. Hafta","zzz")))))</f>
        <v>zzz</v>
      </c>
    </row>
    <row r="70" spans="1:9">
      <c r="A70" s="37" t="s">
        <v>109</v>
      </c>
      <c r="B70" s="37">
        <v>6</v>
      </c>
      <c r="C70" s="38"/>
      <c r="F70" s="38"/>
      <c r="G70" s="38"/>
      <c r="H70" s="37" t="str">
        <f>IF(C70&lt;&gt;"",C70,IF(D70&lt;&gt;"",D70,IF(E70&lt;&gt;"",E70,IF(F70&lt;&gt;"",F70,IF(G70&lt;&gt;"",G70,"zzz")))))</f>
        <v>zzz</v>
      </c>
      <c r="I70" s="37" t="str">
        <f>IF(C70&lt;&gt;"","1. Hafta",IF(D70&lt;&gt;"","2. Hafta",IF(E70&lt;&gt;"","3. Hafta",IF(F70&lt;&gt;"","4. Hafta",IF(G70&lt;&gt;"","5. Hafta","zzz")))))</f>
        <v>zzz</v>
      </c>
    </row>
    <row r="71" spans="1:9">
      <c r="A71" s="37" t="s">
        <v>109</v>
      </c>
      <c r="B71" s="37">
        <v>7</v>
      </c>
      <c r="C71" s="38"/>
      <c r="F71" s="38"/>
      <c r="G71" s="38"/>
      <c r="H71" s="37" t="str">
        <f>IF(C71&lt;&gt;"",C71,IF(D71&lt;&gt;"",D71,IF(E71&lt;&gt;"",E71,IF(F71&lt;&gt;"",F71,IF(G71&lt;&gt;"",G71,"zzz")))))</f>
        <v>zzz</v>
      </c>
      <c r="I71" s="37" t="str">
        <f>IF(C71&lt;&gt;"","1. Hafta",IF(D71&lt;&gt;"","2. Hafta",IF(E71&lt;&gt;"","3. Hafta",IF(F71&lt;&gt;"","4. Hafta",IF(G71&lt;&gt;"","5. Hafta","zzz")))))</f>
        <v>zzz</v>
      </c>
    </row>
  </sheetData>
  <sheetProtection sheet="1"/>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sheetPr codeName="Sayfa4"/>
  <dimension ref="A1:R55"/>
  <sheetViews>
    <sheetView workbookViewId="0">
      <pane ySplit="1" topLeftCell="A2" activePane="bottomLeft" state="frozen"/>
      <selection pane="bottomLeft" activeCell="AA18" sqref="AA18"/>
    </sheetView>
  </sheetViews>
  <sheetFormatPr defaultRowHeight="15"/>
  <cols>
    <col min="1" max="1" width="12.140625" customWidth="1"/>
    <col min="2" max="2" width="11" customWidth="1"/>
    <col min="3" max="3" width="9.28515625" customWidth="1"/>
    <col min="14" max="14" width="14.28515625" customWidth="1"/>
    <col min="15" max="15" width="14.42578125" customWidth="1"/>
  </cols>
  <sheetData>
    <row r="1" spans="1:18">
      <c r="A1" s="41" t="s">
        <v>12</v>
      </c>
      <c r="B1" s="41" t="s">
        <v>13</v>
      </c>
      <c r="C1" s="41" t="s">
        <v>75</v>
      </c>
      <c r="D1" s="41" t="s">
        <v>76</v>
      </c>
      <c r="E1" s="41" t="s">
        <v>77</v>
      </c>
      <c r="F1" s="41" t="s">
        <v>78</v>
      </c>
      <c r="G1" s="41" t="s">
        <v>79</v>
      </c>
      <c r="H1" s="41" t="s">
        <v>80</v>
      </c>
      <c r="I1" s="41" t="s">
        <v>81</v>
      </c>
      <c r="J1" s="41" t="s">
        <v>82</v>
      </c>
      <c r="K1" s="41" t="s">
        <v>83</v>
      </c>
      <c r="L1" s="41" t="s">
        <v>84</v>
      </c>
      <c r="M1" s="41" t="s">
        <v>85</v>
      </c>
      <c r="N1" s="42" t="s">
        <v>98</v>
      </c>
      <c r="O1" s="41" t="s">
        <v>713</v>
      </c>
      <c r="P1" s="41" t="s">
        <v>714</v>
      </c>
      <c r="Q1" s="41" t="s">
        <v>715</v>
      </c>
      <c r="R1" s="41" t="s">
        <v>716</v>
      </c>
    </row>
    <row r="2" spans="1:18">
      <c r="A2" s="39" t="s">
        <v>115</v>
      </c>
      <c r="B2" s="39" t="s">
        <v>115</v>
      </c>
      <c r="C2" s="39" t="s">
        <v>115</v>
      </c>
      <c r="D2" s="39" t="s">
        <v>115</v>
      </c>
      <c r="E2" s="39" t="s">
        <v>115</v>
      </c>
      <c r="F2" s="39" t="s">
        <v>115</v>
      </c>
      <c r="G2" s="39" t="s">
        <v>115</v>
      </c>
      <c r="H2" s="39" t="s">
        <v>115</v>
      </c>
      <c r="I2" s="39" t="s">
        <v>115</v>
      </c>
      <c r="J2" s="39" t="s">
        <v>115</v>
      </c>
      <c r="K2" s="39" t="s">
        <v>115</v>
      </c>
      <c r="L2" s="39" t="s">
        <v>115</v>
      </c>
      <c r="M2" s="39" t="s">
        <v>115</v>
      </c>
      <c r="N2" s="40"/>
      <c r="O2" s="39" t="s">
        <v>115</v>
      </c>
      <c r="P2" s="39" t="s">
        <v>115</v>
      </c>
      <c r="Q2" s="39" t="s">
        <v>115</v>
      </c>
      <c r="R2" s="39" t="s">
        <v>115</v>
      </c>
    </row>
    <row r="3" spans="1:18">
      <c r="A3" s="39" t="s">
        <v>20</v>
      </c>
      <c r="B3" s="39" t="s">
        <v>20</v>
      </c>
      <c r="C3" s="39" t="s">
        <v>20</v>
      </c>
      <c r="D3" s="39" t="s">
        <v>20</v>
      </c>
      <c r="E3" s="39" t="s">
        <v>20</v>
      </c>
      <c r="F3" s="39" t="s">
        <v>20</v>
      </c>
      <c r="G3" s="39" t="s">
        <v>20</v>
      </c>
      <c r="H3" s="39" t="s">
        <v>20</v>
      </c>
      <c r="I3" s="39" t="s">
        <v>20</v>
      </c>
      <c r="J3" s="39" t="s">
        <v>20</v>
      </c>
      <c r="K3" s="39" t="s">
        <v>20</v>
      </c>
      <c r="L3" s="39" t="s">
        <v>20</v>
      </c>
      <c r="M3" s="39" t="s">
        <v>20</v>
      </c>
      <c r="N3" s="40" t="e">
        <f>IF(IF(#REF!="","",IF(#REF!="Okul Öncesi",Sayfa2!A2,IF(#REF!="1. Sınıf",Sayfa2!B2,IF(#REF!="2. Sınıf",Sayfa2!C2,IF(#REF!="3. Sınıf",Sayfa2!D2,IF(#REF!="4. Sınıf",Sayfa2!E2,IF(#REF!="5. Sınıf",Sayfa2!F2,IF(#REF!="6. Sınıf",Sayfa2!G2,IF(#REF!="7. Sınıf",Sayfa2!H2,IF(#REF!="8. Sınıf",Sayfa2!I2,IF(#REF!="9. Sınıf",Sayfa2!J2,IF(#REF!="10. Sınıf",Sayfa2!K2,IF(#REF!="11. Sınıf",Sayfa2!L2,IF(#REF!="12. Sınıf",Sayfa2!M2,IF(#REF!="9. Sınıf ÖEMO",Sayfa2!O2,IF(#REF!="10. Sınıf ÖEMO",Sayfa2!P2,IF(#REF!="11. Sınıf ÖEMO",Sayfa2!Q2,IF(#REF!="12. Sınıf ÖEMO",Sayfa2!R2,"Lütfen Bilgi Sayfasından Sınıf Seçimi Yapınız"))))))))))))))))))=0,"",(IF(#REF!="","",IF(#REF!="Okul Öncesi",Sayfa2!A2,IF(#REF!="1. Sınıf",Sayfa2!B2,IF(#REF!="2. Sınıf",Sayfa2!C2,IF(#REF!="3. Sınıf",Sayfa2!D2,IF(#REF!="4. Sınıf",Sayfa2!E2,IF(#REF!="5. Sınıf",Sayfa2!F2,IF(#REF!="6. Sınıf",Sayfa2!G2,IF(#REF!="7. Sınıf",Sayfa2!H2,IF(#REF!="8. Sınıf",Sayfa2!I2,IF(#REF!="9. Sınıf",Sayfa2!J2,IF(#REF!="10. Sınıf",Sayfa2!K2,IF(#REF!="11. Sınıf",Sayfa2!L2,IF(#REF!="12. Sınıf",Sayfa2!M2,IF(#REF!="9. Sınıf ÖEMO",Sayfa2!O2,IF(#REF!="10. Sınıf ÖEMO",Sayfa2!P2,IF(#REF!="11. Sınıf ÖEMO",Sayfa2!Q2,IF(#REF!="12. Sınıf ÖEMO",Sayfa2!R2,"Lütfen Bilgi Sayfasından Sınıf Seçimi Yapınız"))))))))))))))))))))</f>
        <v>#REF!</v>
      </c>
      <c r="O3" s="39" t="s">
        <v>20</v>
      </c>
      <c r="P3" s="39" t="s">
        <v>20</v>
      </c>
      <c r="Q3" s="39" t="s">
        <v>20</v>
      </c>
      <c r="R3" s="39" t="s">
        <v>20</v>
      </c>
    </row>
    <row r="4" spans="1:18">
      <c r="A4" s="39" t="s">
        <v>18</v>
      </c>
      <c r="B4" s="39" t="s">
        <v>18</v>
      </c>
      <c r="C4" s="39" t="s">
        <v>18</v>
      </c>
      <c r="D4" s="39" t="s">
        <v>18</v>
      </c>
      <c r="E4" s="39" t="s">
        <v>18</v>
      </c>
      <c r="F4" s="39" t="s">
        <v>18</v>
      </c>
      <c r="G4" s="39" t="s">
        <v>18</v>
      </c>
      <c r="H4" s="39" t="s">
        <v>18</v>
      </c>
      <c r="I4" s="39" t="s">
        <v>18</v>
      </c>
      <c r="J4" s="39" t="s">
        <v>18</v>
      </c>
      <c r="K4" s="39" t="s">
        <v>18</v>
      </c>
      <c r="L4" s="39" t="s">
        <v>18</v>
      </c>
      <c r="M4" s="39" t="s">
        <v>18</v>
      </c>
      <c r="N4" s="40" t="e">
        <f>IF(IF(#REF!="","",IF(#REF!="Okul Öncesi",Sayfa2!A3,IF(#REF!="1. Sınıf",Sayfa2!B3,IF(#REF!="2. Sınıf",Sayfa2!C3,IF(#REF!="3. Sınıf",Sayfa2!D3,IF(#REF!="4. Sınıf",Sayfa2!E3,IF(#REF!="5. Sınıf",Sayfa2!F3,IF(#REF!="6. Sınıf",Sayfa2!G3,IF(#REF!="7. Sınıf",Sayfa2!H3,IF(#REF!="8. Sınıf",Sayfa2!I3,IF(#REF!="9. Sınıf",Sayfa2!J3,IF(#REF!="10. Sınıf",Sayfa2!K3,IF(#REF!="11. Sınıf",Sayfa2!L3,IF(#REF!="12. Sınıf",Sayfa2!M3,IF(#REF!="9. Sınıf ÖEMO",Sayfa2!O3,IF(#REF!="10. Sınıf ÖEMO",Sayfa2!P3,IF(#REF!="11. Sınıf ÖEMO",Sayfa2!Q3,IF(#REF!="12. Sınıf ÖEMO",Sayfa2!R3,"Lütfen Bilgi Sayfasından Sınıf Seçimi Yapınız"))))))))))))))))))=0,"",(IF(#REF!="","",IF(#REF!="Okul Öncesi",Sayfa2!A3,IF(#REF!="1. Sınıf",Sayfa2!B3,IF(#REF!="2. Sınıf",Sayfa2!C3,IF(#REF!="3. Sınıf",Sayfa2!D3,IF(#REF!="4. Sınıf",Sayfa2!E3,IF(#REF!="5. Sınıf",Sayfa2!F3,IF(#REF!="6. Sınıf",Sayfa2!G3,IF(#REF!="7. Sınıf",Sayfa2!H3,IF(#REF!="8. Sınıf",Sayfa2!I3,IF(#REF!="9. Sınıf",Sayfa2!J3,IF(#REF!="10. Sınıf",Sayfa2!K3,IF(#REF!="11. Sınıf",Sayfa2!L3,IF(#REF!="12. Sınıf",Sayfa2!M3,IF(#REF!="9. Sınıf ÖEMO",Sayfa2!O3,IF(#REF!="10. Sınıf ÖEMO",Sayfa2!P3,IF(#REF!="11. Sınıf ÖEMO",Sayfa2!Q3,IF(#REF!="12. Sınıf ÖEMO",Sayfa2!R3,"Lütfen Bilgi Sayfasından Sınıf Seçimi Yapınız"))))))))))))))))))))</f>
        <v>#REF!</v>
      </c>
      <c r="O4" s="39" t="s">
        <v>18</v>
      </c>
      <c r="P4" s="39" t="s">
        <v>18</v>
      </c>
      <c r="Q4" s="39" t="s">
        <v>18</v>
      </c>
      <c r="R4" s="39" t="s">
        <v>18</v>
      </c>
    </row>
    <row r="5" spans="1:18">
      <c r="A5" s="39" t="s">
        <v>15</v>
      </c>
      <c r="B5" s="39" t="s">
        <v>15</v>
      </c>
      <c r="C5" s="39" t="s">
        <v>15</v>
      </c>
      <c r="D5" s="39" t="s">
        <v>15</v>
      </c>
      <c r="E5" s="39" t="s">
        <v>15</v>
      </c>
      <c r="F5" s="39" t="s">
        <v>15</v>
      </c>
      <c r="G5" s="39" t="s">
        <v>15</v>
      </c>
      <c r="H5" s="39" t="s">
        <v>15</v>
      </c>
      <c r="I5" s="39" t="s">
        <v>15</v>
      </c>
      <c r="J5" s="39" t="s">
        <v>15</v>
      </c>
      <c r="K5" s="39" t="s">
        <v>15</v>
      </c>
      <c r="L5" s="39" t="s">
        <v>15</v>
      </c>
      <c r="M5" s="39" t="s">
        <v>15</v>
      </c>
      <c r="N5" s="40" t="e">
        <f>IF(IF(#REF!="","",IF(#REF!="Okul Öncesi",Sayfa2!A4,IF(#REF!="1. Sınıf",Sayfa2!B4,IF(#REF!="2. Sınıf",Sayfa2!C4,IF(#REF!="3. Sınıf",Sayfa2!D4,IF(#REF!="4. Sınıf",Sayfa2!E4,IF(#REF!="5. Sınıf",Sayfa2!F4,IF(#REF!="6. Sınıf",Sayfa2!G4,IF(#REF!="7. Sınıf",Sayfa2!H4,IF(#REF!="8. Sınıf",Sayfa2!I4,IF(#REF!="9. Sınıf",Sayfa2!J4,IF(#REF!="10. Sınıf",Sayfa2!K4,IF(#REF!="11. Sınıf",Sayfa2!L4,IF(#REF!="12. Sınıf",Sayfa2!M4,IF(#REF!="9. Sınıf ÖEMO",Sayfa2!O4,IF(#REF!="10. Sınıf ÖEMO",Sayfa2!P4,IF(#REF!="11. Sınıf ÖEMO",Sayfa2!Q4,IF(#REF!="12. Sınıf ÖEMO",Sayfa2!R4,"Lütfen Bilgi Sayfasından Sınıf Seçimi Yapınız"))))))))))))))))))=0,"",(IF(#REF!="","",IF(#REF!="Okul Öncesi",Sayfa2!A4,IF(#REF!="1. Sınıf",Sayfa2!B4,IF(#REF!="2. Sınıf",Sayfa2!C4,IF(#REF!="3. Sınıf",Sayfa2!D4,IF(#REF!="4. Sınıf",Sayfa2!E4,IF(#REF!="5. Sınıf",Sayfa2!F4,IF(#REF!="6. Sınıf",Sayfa2!G4,IF(#REF!="7. Sınıf",Sayfa2!H4,IF(#REF!="8. Sınıf",Sayfa2!I4,IF(#REF!="9. Sınıf",Sayfa2!J4,IF(#REF!="10. Sınıf",Sayfa2!K4,IF(#REF!="11. Sınıf",Sayfa2!L4,IF(#REF!="12. Sınıf",Sayfa2!M4,IF(#REF!="9. Sınıf ÖEMO",Sayfa2!O4,IF(#REF!="10. Sınıf ÖEMO",Sayfa2!P4,IF(#REF!="11. Sınıf ÖEMO",Sayfa2!Q4,IF(#REF!="12. Sınıf ÖEMO",Sayfa2!R4,"Lütfen Bilgi Sayfasından Sınıf Seçimi Yapınız"))))))))))))))))))))</f>
        <v>#REF!</v>
      </c>
      <c r="O5" s="39" t="s">
        <v>15</v>
      </c>
      <c r="P5" s="39" t="s">
        <v>15</v>
      </c>
      <c r="Q5" s="39" t="s">
        <v>15</v>
      </c>
      <c r="R5" s="39" t="s">
        <v>15</v>
      </c>
    </row>
    <row r="6" spans="1:18">
      <c r="A6" s="39" t="s">
        <v>16</v>
      </c>
      <c r="B6" s="39" t="s">
        <v>16</v>
      </c>
      <c r="C6" s="39" t="s">
        <v>16</v>
      </c>
      <c r="D6" s="39" t="s">
        <v>16</v>
      </c>
      <c r="E6" s="39" t="s">
        <v>16</v>
      </c>
      <c r="F6" s="39" t="s">
        <v>16</v>
      </c>
      <c r="G6" s="39" t="s">
        <v>16</v>
      </c>
      <c r="H6" s="39" t="s">
        <v>16</v>
      </c>
      <c r="I6" s="39" t="s">
        <v>16</v>
      </c>
      <c r="J6" s="39" t="s">
        <v>16</v>
      </c>
      <c r="K6" s="39" t="s">
        <v>16</v>
      </c>
      <c r="L6" s="39" t="s">
        <v>16</v>
      </c>
      <c r="M6" s="39" t="s">
        <v>16</v>
      </c>
      <c r="N6" s="40" t="e">
        <f>IF(IF(#REF!="","",IF(#REF!="Okul Öncesi",Sayfa2!A5,IF(#REF!="1. Sınıf",Sayfa2!B5,IF(#REF!="2. Sınıf",Sayfa2!C5,IF(#REF!="3. Sınıf",Sayfa2!D5,IF(#REF!="4. Sınıf",Sayfa2!E5,IF(#REF!="5. Sınıf",Sayfa2!F5,IF(#REF!="6. Sınıf",Sayfa2!G5,IF(#REF!="7. Sınıf",Sayfa2!H5,IF(#REF!="8. Sınıf",Sayfa2!I5,IF(#REF!="9. Sınıf",Sayfa2!J5,IF(#REF!="10. Sınıf",Sayfa2!K5,IF(#REF!="11. Sınıf",Sayfa2!L5,IF(#REF!="12. Sınıf",Sayfa2!M5,IF(#REF!="9. Sınıf ÖEMO",Sayfa2!O5,IF(#REF!="10. Sınıf ÖEMO",Sayfa2!P5,IF(#REF!="11. Sınıf ÖEMO",Sayfa2!Q5,IF(#REF!="12. Sınıf ÖEMO",Sayfa2!R5,"Lütfen Bilgi Sayfasından Sınıf Seçimi Yapınız"))))))))))))))))))=0,"",(IF(#REF!="","",IF(#REF!="Okul Öncesi",Sayfa2!A5,IF(#REF!="1. Sınıf",Sayfa2!B5,IF(#REF!="2. Sınıf",Sayfa2!C5,IF(#REF!="3. Sınıf",Sayfa2!D5,IF(#REF!="4. Sınıf",Sayfa2!E5,IF(#REF!="5. Sınıf",Sayfa2!F5,IF(#REF!="6. Sınıf",Sayfa2!G5,IF(#REF!="7. Sınıf",Sayfa2!H5,IF(#REF!="8. Sınıf",Sayfa2!I5,IF(#REF!="9. Sınıf",Sayfa2!J5,IF(#REF!="10. Sınıf",Sayfa2!K5,IF(#REF!="11. Sınıf",Sayfa2!L5,IF(#REF!="12. Sınıf",Sayfa2!M5,IF(#REF!="9. Sınıf ÖEMO",Sayfa2!O5,IF(#REF!="10. Sınıf ÖEMO",Sayfa2!P5,IF(#REF!="11. Sınıf ÖEMO",Sayfa2!Q5,IF(#REF!="12. Sınıf ÖEMO",Sayfa2!R5,"Lütfen Bilgi Sayfasından Sınıf Seçimi Yapınız"))))))))))))))))))))</f>
        <v>#REF!</v>
      </c>
      <c r="O6" s="39" t="s">
        <v>16</v>
      </c>
      <c r="P6" s="39" t="s">
        <v>16</v>
      </c>
      <c r="Q6" s="39" t="s">
        <v>16</v>
      </c>
      <c r="R6" s="39" t="s">
        <v>16</v>
      </c>
    </row>
    <row r="7" spans="1:18">
      <c r="A7" s="39" t="s">
        <v>17</v>
      </c>
      <c r="B7" s="39" t="s">
        <v>17</v>
      </c>
      <c r="C7" s="39" t="s">
        <v>17</v>
      </c>
      <c r="D7" s="39" t="s">
        <v>17</v>
      </c>
      <c r="E7" s="39" t="s">
        <v>17</v>
      </c>
      <c r="F7" s="39" t="s">
        <v>17</v>
      </c>
      <c r="G7" s="39" t="s">
        <v>17</v>
      </c>
      <c r="H7" s="39" t="s">
        <v>17</v>
      </c>
      <c r="I7" s="39" t="s">
        <v>17</v>
      </c>
      <c r="J7" s="39" t="s">
        <v>17</v>
      </c>
      <c r="K7" s="39" t="s">
        <v>17</v>
      </c>
      <c r="L7" s="39" t="s">
        <v>17</v>
      </c>
      <c r="M7" s="39" t="s">
        <v>17</v>
      </c>
      <c r="N7" s="40" t="e">
        <f>IF(IF(#REF!="","",IF(#REF!="Okul Öncesi",Sayfa2!A6,IF(#REF!="1. Sınıf",Sayfa2!B6,IF(#REF!="2. Sınıf",Sayfa2!C6,IF(#REF!="3. Sınıf",Sayfa2!D6,IF(#REF!="4. Sınıf",Sayfa2!E6,IF(#REF!="5. Sınıf",Sayfa2!F6,IF(#REF!="6. Sınıf",Sayfa2!G6,IF(#REF!="7. Sınıf",Sayfa2!H6,IF(#REF!="8. Sınıf",Sayfa2!I6,IF(#REF!="9. Sınıf",Sayfa2!J6,IF(#REF!="10. Sınıf",Sayfa2!K6,IF(#REF!="11. Sınıf",Sayfa2!L6,IF(#REF!="12. Sınıf",Sayfa2!M6,IF(#REF!="9. Sınıf ÖEMO",Sayfa2!O6,IF(#REF!="10. Sınıf ÖEMO",Sayfa2!P6,IF(#REF!="11. Sınıf ÖEMO",Sayfa2!Q6,IF(#REF!="12. Sınıf ÖEMO",Sayfa2!R6,"Lütfen Bilgi Sayfasından Sınıf Seçimi Yapınız"))))))))))))))))))=0,"",(IF(#REF!="","",IF(#REF!="Okul Öncesi",Sayfa2!A6,IF(#REF!="1. Sınıf",Sayfa2!B6,IF(#REF!="2. Sınıf",Sayfa2!C6,IF(#REF!="3. Sınıf",Sayfa2!D6,IF(#REF!="4. Sınıf",Sayfa2!E6,IF(#REF!="5. Sınıf",Sayfa2!F6,IF(#REF!="6. Sınıf",Sayfa2!G6,IF(#REF!="7. Sınıf",Sayfa2!H6,IF(#REF!="8. Sınıf",Sayfa2!I6,IF(#REF!="9. Sınıf",Sayfa2!J6,IF(#REF!="10. Sınıf",Sayfa2!K6,IF(#REF!="11. Sınıf",Sayfa2!L6,IF(#REF!="12. Sınıf",Sayfa2!M6,IF(#REF!="9. Sınıf ÖEMO",Sayfa2!O6,IF(#REF!="10. Sınıf ÖEMO",Sayfa2!P6,IF(#REF!="11. Sınıf ÖEMO",Sayfa2!Q6,IF(#REF!="12. Sınıf ÖEMO",Sayfa2!R6,"Lütfen Bilgi Sayfasından Sınıf Seçimi Yapınız"))))))))))))))))))))</f>
        <v>#REF!</v>
      </c>
      <c r="O7" s="39" t="s">
        <v>17</v>
      </c>
      <c r="P7" s="39" t="s">
        <v>17</v>
      </c>
      <c r="Q7" s="39" t="s">
        <v>17</v>
      </c>
      <c r="R7" s="39" t="s">
        <v>17</v>
      </c>
    </row>
    <row r="8" spans="1:18">
      <c r="A8" s="39" t="s">
        <v>14</v>
      </c>
      <c r="B8" s="39" t="s">
        <v>14</v>
      </c>
      <c r="C8" s="39" t="s">
        <v>14</v>
      </c>
      <c r="D8" s="39" t="s">
        <v>14</v>
      </c>
      <c r="E8" s="39" t="s">
        <v>14</v>
      </c>
      <c r="F8" s="39" t="s">
        <v>14</v>
      </c>
      <c r="G8" s="39" t="s">
        <v>14</v>
      </c>
      <c r="H8" s="39" t="s">
        <v>14</v>
      </c>
      <c r="I8" s="39" t="s">
        <v>14</v>
      </c>
      <c r="J8" s="39" t="s">
        <v>14</v>
      </c>
      <c r="K8" s="39" t="s">
        <v>14</v>
      </c>
      <c r="L8" s="39" t="s">
        <v>14</v>
      </c>
      <c r="M8" s="39" t="s">
        <v>14</v>
      </c>
      <c r="N8" s="40" t="e">
        <f>IF(IF(#REF!="","",IF(#REF!="Okul Öncesi",Sayfa2!A7,IF(#REF!="1. Sınıf",Sayfa2!B7,IF(#REF!="2. Sınıf",Sayfa2!C7,IF(#REF!="3. Sınıf",Sayfa2!D7,IF(#REF!="4. Sınıf",Sayfa2!E7,IF(#REF!="5. Sınıf",Sayfa2!F7,IF(#REF!="6. Sınıf",Sayfa2!G7,IF(#REF!="7. Sınıf",Sayfa2!H7,IF(#REF!="8. Sınıf",Sayfa2!I7,IF(#REF!="9. Sınıf",Sayfa2!J7,IF(#REF!="10. Sınıf",Sayfa2!K7,IF(#REF!="11. Sınıf",Sayfa2!L7,IF(#REF!="12. Sınıf",Sayfa2!M7,IF(#REF!="9. Sınıf ÖEMO",Sayfa2!O7,IF(#REF!="10. Sınıf ÖEMO",Sayfa2!P7,IF(#REF!="11. Sınıf ÖEMO",Sayfa2!Q7,IF(#REF!="12. Sınıf ÖEMO",Sayfa2!R7,"Lütfen Bilgi Sayfasından Sınıf Seçimi Yapınız"))))))))))))))))))=0,"",(IF(#REF!="","",IF(#REF!="Okul Öncesi",Sayfa2!A7,IF(#REF!="1. Sınıf",Sayfa2!B7,IF(#REF!="2. Sınıf",Sayfa2!C7,IF(#REF!="3. Sınıf",Sayfa2!D7,IF(#REF!="4. Sınıf",Sayfa2!E7,IF(#REF!="5. Sınıf",Sayfa2!F7,IF(#REF!="6. Sınıf",Sayfa2!G7,IF(#REF!="7. Sınıf",Sayfa2!H7,IF(#REF!="8. Sınıf",Sayfa2!I7,IF(#REF!="9. Sınıf",Sayfa2!J7,IF(#REF!="10. Sınıf",Sayfa2!K7,IF(#REF!="11. Sınıf",Sayfa2!L7,IF(#REF!="12. Sınıf",Sayfa2!M7,IF(#REF!="9. Sınıf ÖEMO",Sayfa2!O7,IF(#REF!="10. Sınıf ÖEMO",Sayfa2!P7,IF(#REF!="11. Sınıf ÖEMO",Sayfa2!Q7,IF(#REF!="12. Sınıf ÖEMO",Sayfa2!R7,"Lütfen Bilgi Sayfasından Sınıf Seçimi Yapınız"))))))))))))))))))))</f>
        <v>#REF!</v>
      </c>
      <c r="O8" s="39" t="s">
        <v>14</v>
      </c>
      <c r="P8" s="39" t="s">
        <v>14</v>
      </c>
      <c r="Q8" s="39" t="s">
        <v>14</v>
      </c>
      <c r="R8" s="39" t="s">
        <v>14</v>
      </c>
    </row>
    <row r="9" spans="1:18">
      <c r="A9" s="39" t="s">
        <v>23</v>
      </c>
      <c r="B9" s="39" t="s">
        <v>23</v>
      </c>
      <c r="C9" s="39" t="s">
        <v>23</v>
      </c>
      <c r="D9" s="39" t="s">
        <v>23</v>
      </c>
      <c r="E9" s="39" t="s">
        <v>23</v>
      </c>
      <c r="F9" s="39" t="s">
        <v>23</v>
      </c>
      <c r="G9" s="39" t="s">
        <v>23</v>
      </c>
      <c r="H9" s="39" t="s">
        <v>23</v>
      </c>
      <c r="I9" s="39" t="s">
        <v>23</v>
      </c>
      <c r="J9" s="39" t="s">
        <v>23</v>
      </c>
      <c r="K9" s="39" t="s">
        <v>23</v>
      </c>
      <c r="L9" s="39" t="s">
        <v>23</v>
      </c>
      <c r="M9" s="39" t="s">
        <v>23</v>
      </c>
      <c r="N9" s="40" t="e">
        <f>IF(IF(#REF!="","",IF(#REF!="Okul Öncesi",Sayfa2!A8,IF(#REF!="1. Sınıf",Sayfa2!B8,IF(#REF!="2. Sınıf",Sayfa2!C8,IF(#REF!="3. Sınıf",Sayfa2!D8,IF(#REF!="4. Sınıf",Sayfa2!E8,IF(#REF!="5. Sınıf",Sayfa2!F8,IF(#REF!="6. Sınıf",Sayfa2!G8,IF(#REF!="7. Sınıf",Sayfa2!H8,IF(#REF!="8. Sınıf",Sayfa2!I8,IF(#REF!="9. Sınıf",Sayfa2!J8,IF(#REF!="10. Sınıf",Sayfa2!K8,IF(#REF!="11. Sınıf",Sayfa2!L8,IF(#REF!="12. Sınıf",Sayfa2!M8,IF(#REF!="9. Sınıf ÖEMO",Sayfa2!O8,IF(#REF!="10. Sınıf ÖEMO",Sayfa2!P8,IF(#REF!="11. Sınıf ÖEMO",Sayfa2!Q8,IF(#REF!="12. Sınıf ÖEMO",Sayfa2!R8,"Lütfen Bilgi Sayfasından Sınıf Seçimi Yapınız"))))))))))))))))))=0,"",(IF(#REF!="","",IF(#REF!="Okul Öncesi",Sayfa2!A8,IF(#REF!="1. Sınıf",Sayfa2!B8,IF(#REF!="2. Sınıf",Sayfa2!C8,IF(#REF!="3. Sınıf",Sayfa2!D8,IF(#REF!="4. Sınıf",Sayfa2!E8,IF(#REF!="5. Sınıf",Sayfa2!F8,IF(#REF!="6. Sınıf",Sayfa2!G8,IF(#REF!="7. Sınıf",Sayfa2!H8,IF(#REF!="8. Sınıf",Sayfa2!I8,IF(#REF!="9. Sınıf",Sayfa2!J8,IF(#REF!="10. Sınıf",Sayfa2!K8,IF(#REF!="11. Sınıf",Sayfa2!L8,IF(#REF!="12. Sınıf",Sayfa2!M8,IF(#REF!="9. Sınıf ÖEMO",Sayfa2!O8,IF(#REF!="10. Sınıf ÖEMO",Sayfa2!P8,IF(#REF!="11. Sınıf ÖEMO",Sayfa2!Q8,IF(#REF!="12. Sınıf ÖEMO",Sayfa2!R8,"Lütfen Bilgi Sayfasından Sınıf Seçimi Yapınız"))))))))))))))))))))</f>
        <v>#REF!</v>
      </c>
      <c r="O9" s="39" t="s">
        <v>23</v>
      </c>
      <c r="P9" s="39" t="s">
        <v>23</v>
      </c>
      <c r="Q9" s="39" t="s">
        <v>23</v>
      </c>
      <c r="R9" s="39" t="s">
        <v>23</v>
      </c>
    </row>
    <row r="10" spans="1:18">
      <c r="A10" s="39" t="s">
        <v>21</v>
      </c>
      <c r="B10" s="39" t="s">
        <v>21</v>
      </c>
      <c r="C10" s="39" t="s">
        <v>21</v>
      </c>
      <c r="D10" s="39" t="s">
        <v>21</v>
      </c>
      <c r="E10" s="39" t="s">
        <v>21</v>
      </c>
      <c r="F10" s="39" t="s">
        <v>21</v>
      </c>
      <c r="G10" s="39" t="s">
        <v>21</v>
      </c>
      <c r="H10" s="39" t="s">
        <v>21</v>
      </c>
      <c r="I10" s="39" t="s">
        <v>21</v>
      </c>
      <c r="J10" s="39" t="s">
        <v>21</v>
      </c>
      <c r="K10" s="39" t="s">
        <v>21</v>
      </c>
      <c r="L10" s="39" t="s">
        <v>21</v>
      </c>
      <c r="M10" s="39" t="s">
        <v>21</v>
      </c>
      <c r="N10" s="40" t="e">
        <f>IF(IF(#REF!="","",IF(#REF!="Okul Öncesi",Sayfa2!A9,IF(#REF!="1. Sınıf",Sayfa2!B9,IF(#REF!="2. Sınıf",Sayfa2!C9,IF(#REF!="3. Sınıf",Sayfa2!D9,IF(#REF!="4. Sınıf",Sayfa2!E9,IF(#REF!="5. Sınıf",Sayfa2!F9,IF(#REF!="6. Sınıf",Sayfa2!G9,IF(#REF!="7. Sınıf",Sayfa2!H9,IF(#REF!="8. Sınıf",Sayfa2!I9,IF(#REF!="9. Sınıf",Sayfa2!J9,IF(#REF!="10. Sınıf",Sayfa2!K9,IF(#REF!="11. Sınıf",Sayfa2!L9,IF(#REF!="12. Sınıf",Sayfa2!M9,IF(#REF!="9. Sınıf ÖEMO",Sayfa2!O9,IF(#REF!="10. Sınıf ÖEMO",Sayfa2!P9,IF(#REF!="11. Sınıf ÖEMO",Sayfa2!Q9,IF(#REF!="12. Sınıf ÖEMO",Sayfa2!R9,"Lütfen Bilgi Sayfasından Sınıf Seçimi Yapınız"))))))))))))))))))=0,"",(IF(#REF!="","",IF(#REF!="Okul Öncesi",Sayfa2!A9,IF(#REF!="1. Sınıf",Sayfa2!B9,IF(#REF!="2. Sınıf",Sayfa2!C9,IF(#REF!="3. Sınıf",Sayfa2!D9,IF(#REF!="4. Sınıf",Sayfa2!E9,IF(#REF!="5. Sınıf",Sayfa2!F9,IF(#REF!="6. Sınıf",Sayfa2!G9,IF(#REF!="7. Sınıf",Sayfa2!H9,IF(#REF!="8. Sınıf",Sayfa2!I9,IF(#REF!="9. Sınıf",Sayfa2!J9,IF(#REF!="10. Sınıf",Sayfa2!K9,IF(#REF!="11. Sınıf",Sayfa2!L9,IF(#REF!="12. Sınıf",Sayfa2!M9,IF(#REF!="9. Sınıf ÖEMO",Sayfa2!O9,IF(#REF!="10. Sınıf ÖEMO",Sayfa2!P9,IF(#REF!="11. Sınıf ÖEMO",Sayfa2!Q9,IF(#REF!="12. Sınıf ÖEMO",Sayfa2!R9,"Lütfen Bilgi Sayfasından Sınıf Seçimi Yapınız"))))))))))))))))))))</f>
        <v>#REF!</v>
      </c>
      <c r="O10" s="39" t="s">
        <v>21</v>
      </c>
      <c r="P10" s="39" t="s">
        <v>21</v>
      </c>
      <c r="Q10" s="39" t="s">
        <v>21</v>
      </c>
      <c r="R10" s="39" t="s">
        <v>21</v>
      </c>
    </row>
    <row r="11" spans="1:18">
      <c r="A11" s="39" t="s">
        <v>22</v>
      </c>
      <c r="B11" s="39" t="s">
        <v>22</v>
      </c>
      <c r="C11" s="39" t="s">
        <v>22</v>
      </c>
      <c r="D11" s="39" t="s">
        <v>22</v>
      </c>
      <c r="E11" s="39" t="s">
        <v>22</v>
      </c>
      <c r="F11" s="39" t="s">
        <v>22</v>
      </c>
      <c r="G11" s="39" t="s">
        <v>22</v>
      </c>
      <c r="H11" s="39" t="s">
        <v>22</v>
      </c>
      <c r="I11" s="39" t="s">
        <v>22</v>
      </c>
      <c r="J11" s="39" t="s">
        <v>22</v>
      </c>
      <c r="K11" s="39" t="s">
        <v>22</v>
      </c>
      <c r="L11" s="39" t="s">
        <v>22</v>
      </c>
      <c r="M11" s="39" t="s">
        <v>22</v>
      </c>
      <c r="N11" s="40" t="e">
        <f>IF(IF(#REF!="","",IF(#REF!="Okul Öncesi",Sayfa2!A10,IF(#REF!="1. Sınıf",Sayfa2!B10,IF(#REF!="2. Sınıf",Sayfa2!C10,IF(#REF!="3. Sınıf",Sayfa2!D10,IF(#REF!="4. Sınıf",Sayfa2!E10,IF(#REF!="5. Sınıf",Sayfa2!F10,IF(#REF!="6. Sınıf",Sayfa2!G10,IF(#REF!="7. Sınıf",Sayfa2!H10,IF(#REF!="8. Sınıf",Sayfa2!I10,IF(#REF!="9. Sınıf",Sayfa2!J10,IF(#REF!="10. Sınıf",Sayfa2!K10,IF(#REF!="11. Sınıf",Sayfa2!L10,IF(#REF!="12. Sınıf",Sayfa2!M10,IF(#REF!="9. Sınıf ÖEMO",Sayfa2!O10,IF(#REF!="10. Sınıf ÖEMO",Sayfa2!P10,IF(#REF!="11. Sınıf ÖEMO",Sayfa2!Q10,IF(#REF!="12. Sınıf ÖEMO",Sayfa2!R10,"Lütfen Bilgi Sayfasından Sınıf Seçimi Yapınız"))))))))))))))))))=0,"",(IF(#REF!="","",IF(#REF!="Okul Öncesi",Sayfa2!A10,IF(#REF!="1. Sınıf",Sayfa2!B10,IF(#REF!="2. Sınıf",Sayfa2!C10,IF(#REF!="3. Sınıf",Sayfa2!D10,IF(#REF!="4. Sınıf",Sayfa2!E10,IF(#REF!="5. Sınıf",Sayfa2!F10,IF(#REF!="6. Sınıf",Sayfa2!G10,IF(#REF!="7. Sınıf",Sayfa2!H10,IF(#REF!="8. Sınıf",Sayfa2!I10,IF(#REF!="9. Sınıf",Sayfa2!J10,IF(#REF!="10. Sınıf",Sayfa2!K10,IF(#REF!="11. Sınıf",Sayfa2!L10,IF(#REF!="12. Sınıf",Sayfa2!M10,IF(#REF!="9. Sınıf ÖEMO",Sayfa2!O10,IF(#REF!="10. Sınıf ÖEMO",Sayfa2!P10,IF(#REF!="11. Sınıf ÖEMO",Sayfa2!Q10,IF(#REF!="12. Sınıf ÖEMO",Sayfa2!R10,"Lütfen Bilgi Sayfasından Sınıf Seçimi Yapınız"))))))))))))))))))))</f>
        <v>#REF!</v>
      </c>
      <c r="O11" s="39" t="s">
        <v>22</v>
      </c>
      <c r="P11" s="39" t="s">
        <v>22</v>
      </c>
      <c r="Q11" s="39" t="s">
        <v>22</v>
      </c>
      <c r="R11" s="39" t="s">
        <v>22</v>
      </c>
    </row>
    <row r="12" spans="1:18">
      <c r="A12" s="39" t="s">
        <v>19</v>
      </c>
      <c r="B12" s="39" t="s">
        <v>19</v>
      </c>
      <c r="C12" s="39" t="s">
        <v>19</v>
      </c>
      <c r="D12" s="39" t="s">
        <v>19</v>
      </c>
      <c r="E12" s="39" t="s">
        <v>19</v>
      </c>
      <c r="F12" s="39" t="s">
        <v>19</v>
      </c>
      <c r="G12" s="39" t="s">
        <v>19</v>
      </c>
      <c r="H12" s="39" t="s">
        <v>19</v>
      </c>
      <c r="I12" s="39" t="s">
        <v>19</v>
      </c>
      <c r="J12" s="39" t="s">
        <v>19</v>
      </c>
      <c r="K12" s="39" t="s">
        <v>19</v>
      </c>
      <c r="L12" s="39" t="s">
        <v>19</v>
      </c>
      <c r="M12" s="39" t="s">
        <v>19</v>
      </c>
      <c r="N12" s="40" t="e">
        <f>IF(IF(#REF!="","",IF(#REF!="Okul Öncesi",Sayfa2!A11,IF(#REF!="1. Sınıf",Sayfa2!B11,IF(#REF!="2. Sınıf",Sayfa2!C11,IF(#REF!="3. Sınıf",Sayfa2!D11,IF(#REF!="4. Sınıf",Sayfa2!E11,IF(#REF!="5. Sınıf",Sayfa2!F11,IF(#REF!="6. Sınıf",Sayfa2!G11,IF(#REF!="7. Sınıf",Sayfa2!H11,IF(#REF!="8. Sınıf",Sayfa2!I11,IF(#REF!="9. Sınıf",Sayfa2!J11,IF(#REF!="10. Sınıf",Sayfa2!K11,IF(#REF!="11. Sınıf",Sayfa2!L11,IF(#REF!="12. Sınıf",Sayfa2!M11,IF(#REF!="9. Sınıf ÖEMO",Sayfa2!O11,IF(#REF!="10. Sınıf ÖEMO",Sayfa2!P11,IF(#REF!="11. Sınıf ÖEMO",Sayfa2!Q11,IF(#REF!="12. Sınıf ÖEMO",Sayfa2!R11,"Lütfen Bilgi Sayfasından Sınıf Seçimi Yapınız"))))))))))))))))))=0,"",(IF(#REF!="","",IF(#REF!="Okul Öncesi",Sayfa2!A11,IF(#REF!="1. Sınıf",Sayfa2!B11,IF(#REF!="2. Sınıf",Sayfa2!C11,IF(#REF!="3. Sınıf",Sayfa2!D11,IF(#REF!="4. Sınıf",Sayfa2!E11,IF(#REF!="5. Sınıf",Sayfa2!F11,IF(#REF!="6. Sınıf",Sayfa2!G11,IF(#REF!="7. Sınıf",Sayfa2!H11,IF(#REF!="8. Sınıf",Sayfa2!I11,IF(#REF!="9. Sınıf",Sayfa2!J11,IF(#REF!="10. Sınıf",Sayfa2!K11,IF(#REF!="11. Sınıf",Sayfa2!L11,IF(#REF!="12. Sınıf",Sayfa2!M11,IF(#REF!="9. Sınıf ÖEMO",Sayfa2!O11,IF(#REF!="10. Sınıf ÖEMO",Sayfa2!P11,IF(#REF!="11. Sınıf ÖEMO",Sayfa2!Q11,IF(#REF!="12. Sınıf ÖEMO",Sayfa2!R11,"Lütfen Bilgi Sayfasından Sınıf Seçimi Yapınız"))))))))))))))))))))</f>
        <v>#REF!</v>
      </c>
      <c r="O12" s="39" t="s">
        <v>19</v>
      </c>
      <c r="P12" s="39" t="s">
        <v>19</v>
      </c>
      <c r="Q12" s="39" t="s">
        <v>19</v>
      </c>
      <c r="R12" s="39" t="s">
        <v>19</v>
      </c>
    </row>
    <row r="13" spans="1:18">
      <c r="A13" s="39" t="s">
        <v>86</v>
      </c>
      <c r="B13" s="39" t="s">
        <v>86</v>
      </c>
      <c r="C13" s="39" t="s">
        <v>86</v>
      </c>
      <c r="D13" s="39" t="s">
        <v>86</v>
      </c>
      <c r="E13" s="39" t="s">
        <v>86</v>
      </c>
      <c r="F13" s="39" t="s">
        <v>92</v>
      </c>
      <c r="G13" s="39" t="s">
        <v>92</v>
      </c>
      <c r="H13" s="39" t="s">
        <v>92</v>
      </c>
      <c r="I13" s="39" t="s">
        <v>92</v>
      </c>
      <c r="J13" s="39" t="s">
        <v>92</v>
      </c>
      <c r="K13" s="39" t="s">
        <v>92</v>
      </c>
      <c r="L13" s="39" t="s">
        <v>92</v>
      </c>
      <c r="M13" s="39" t="s">
        <v>92</v>
      </c>
      <c r="N13" s="40" t="e">
        <f>IF(IF(#REF!="","",IF(#REF!="Okul Öncesi",Sayfa2!A12,IF(#REF!="1. Sınıf",Sayfa2!B12,IF(#REF!="2. Sınıf",Sayfa2!C12,IF(#REF!="3. Sınıf",Sayfa2!D12,IF(#REF!="4. Sınıf",Sayfa2!E12,IF(#REF!="5. Sınıf",Sayfa2!F12,IF(#REF!="6. Sınıf",Sayfa2!G12,IF(#REF!="7. Sınıf",Sayfa2!H12,IF(#REF!="8. Sınıf",Sayfa2!I12,IF(#REF!="9. Sınıf",Sayfa2!J12,IF(#REF!="10. Sınıf",Sayfa2!K12,IF(#REF!="11. Sınıf",Sayfa2!L12,IF(#REF!="12. Sınıf",Sayfa2!M12,IF(#REF!="9. Sınıf ÖEMO",Sayfa2!O12,IF(#REF!="10. Sınıf ÖEMO",Sayfa2!P12,IF(#REF!="11. Sınıf ÖEMO",Sayfa2!Q12,IF(#REF!="12. Sınıf ÖEMO",Sayfa2!R12,"Lütfen Bilgi Sayfasından Sınıf Seçimi Yapınız"))))))))))))))))))=0,"",(IF(#REF!="","",IF(#REF!="Okul Öncesi",Sayfa2!A12,IF(#REF!="1. Sınıf",Sayfa2!B12,IF(#REF!="2. Sınıf",Sayfa2!C12,IF(#REF!="3. Sınıf",Sayfa2!D12,IF(#REF!="4. Sınıf",Sayfa2!E12,IF(#REF!="5. Sınıf",Sayfa2!F12,IF(#REF!="6. Sınıf",Sayfa2!G12,IF(#REF!="7. Sınıf",Sayfa2!H12,IF(#REF!="8. Sınıf",Sayfa2!I12,IF(#REF!="9. Sınıf",Sayfa2!J12,IF(#REF!="10. Sınıf",Sayfa2!K12,IF(#REF!="11. Sınıf",Sayfa2!L12,IF(#REF!="12. Sınıf",Sayfa2!M12,IF(#REF!="9. Sınıf ÖEMO",Sayfa2!O12,IF(#REF!="10. Sınıf ÖEMO",Sayfa2!P12,IF(#REF!="11. Sınıf ÖEMO",Sayfa2!Q12,IF(#REF!="12. Sınıf ÖEMO",Sayfa2!R12,"Lütfen Bilgi Sayfasından Sınıf Seçimi Yapınız"))))))))))))))))))))</f>
        <v>#REF!</v>
      </c>
      <c r="O13" s="39" t="s">
        <v>92</v>
      </c>
      <c r="P13" s="39" t="s">
        <v>92</v>
      </c>
      <c r="Q13" s="39" t="s">
        <v>92</v>
      </c>
      <c r="R13" s="39" t="s">
        <v>92</v>
      </c>
    </row>
    <row r="14" spans="1:18">
      <c r="A14" s="39" t="s">
        <v>87</v>
      </c>
      <c r="B14" s="39" t="s">
        <v>87</v>
      </c>
      <c r="C14" s="39" t="s">
        <v>87</v>
      </c>
      <c r="D14" s="39" t="s">
        <v>87</v>
      </c>
      <c r="E14" s="39" t="s">
        <v>87</v>
      </c>
      <c r="F14" s="39" t="s">
        <v>93</v>
      </c>
      <c r="G14" s="39" t="s">
        <v>93</v>
      </c>
      <c r="H14" s="39" t="s">
        <v>93</v>
      </c>
      <c r="I14" s="39" t="s">
        <v>93</v>
      </c>
      <c r="J14" s="39" t="s">
        <v>93</v>
      </c>
      <c r="K14" s="39" t="s">
        <v>93</v>
      </c>
      <c r="L14" s="39" t="s">
        <v>93</v>
      </c>
      <c r="M14" s="39" t="s">
        <v>93</v>
      </c>
      <c r="N14" s="40" t="e">
        <f>IF(IF(#REF!="","",IF(#REF!="Okul Öncesi",Sayfa2!A13,IF(#REF!="1. Sınıf",Sayfa2!B13,IF(#REF!="2. Sınıf",Sayfa2!C13,IF(#REF!="3. Sınıf",Sayfa2!D13,IF(#REF!="4. Sınıf",Sayfa2!E13,IF(#REF!="5. Sınıf",Sayfa2!F13,IF(#REF!="6. Sınıf",Sayfa2!G13,IF(#REF!="7. Sınıf",Sayfa2!H13,IF(#REF!="8. Sınıf",Sayfa2!I13,IF(#REF!="9. Sınıf",Sayfa2!J13,IF(#REF!="10. Sınıf",Sayfa2!K13,IF(#REF!="11. Sınıf",Sayfa2!L13,IF(#REF!="12. Sınıf",Sayfa2!M13,IF(#REF!="9. Sınıf ÖEMO",Sayfa2!O13,IF(#REF!="10. Sınıf ÖEMO",Sayfa2!P13,IF(#REF!="11. Sınıf ÖEMO",Sayfa2!Q13,IF(#REF!="12. Sınıf ÖEMO",Sayfa2!R13,"Lütfen Bilgi Sayfasından Sınıf Seçimi Yapınız"))))))))))))))))))=0,"",(IF(#REF!="","",IF(#REF!="Okul Öncesi",Sayfa2!A13,IF(#REF!="1. Sınıf",Sayfa2!B13,IF(#REF!="2. Sınıf",Sayfa2!C13,IF(#REF!="3. Sınıf",Sayfa2!D13,IF(#REF!="4. Sınıf",Sayfa2!E13,IF(#REF!="5. Sınıf",Sayfa2!F13,IF(#REF!="6. Sınıf",Sayfa2!G13,IF(#REF!="7. Sınıf",Sayfa2!H13,IF(#REF!="8. Sınıf",Sayfa2!I13,IF(#REF!="9. Sınıf",Sayfa2!J13,IF(#REF!="10. Sınıf",Sayfa2!K13,IF(#REF!="11. Sınıf",Sayfa2!L13,IF(#REF!="12. Sınıf",Sayfa2!M13,IF(#REF!="9. Sınıf ÖEMO",Sayfa2!O13,IF(#REF!="10. Sınıf ÖEMO",Sayfa2!P13,IF(#REF!="11. Sınıf ÖEMO",Sayfa2!Q13,IF(#REF!="12. Sınıf ÖEMO",Sayfa2!R13,"Lütfen Bilgi Sayfasından Sınıf Seçimi Yapınız"))))))))))))))))))))</f>
        <v>#REF!</v>
      </c>
      <c r="O14" s="39" t="s">
        <v>93</v>
      </c>
      <c r="P14" s="39" t="s">
        <v>93</v>
      </c>
      <c r="Q14" s="39" t="s">
        <v>93</v>
      </c>
      <c r="R14" s="39" t="s">
        <v>93</v>
      </c>
    </row>
    <row r="15" spans="1:18">
      <c r="A15" s="39" t="s">
        <v>88</v>
      </c>
      <c r="B15" s="39" t="s">
        <v>88</v>
      </c>
      <c r="C15" s="39" t="s">
        <v>88</v>
      </c>
      <c r="D15" s="39" t="s">
        <v>88</v>
      </c>
      <c r="E15" s="39" t="s">
        <v>88</v>
      </c>
      <c r="F15" s="39" t="s">
        <v>94</v>
      </c>
      <c r="G15" s="39" t="s">
        <v>94</v>
      </c>
      <c r="H15" s="39" t="s">
        <v>94</v>
      </c>
      <c r="I15" s="39" t="s">
        <v>94</v>
      </c>
      <c r="J15" s="39" t="s">
        <v>94</v>
      </c>
      <c r="K15" s="39" t="s">
        <v>94</v>
      </c>
      <c r="L15" s="39" t="s">
        <v>94</v>
      </c>
      <c r="M15" s="39" t="s">
        <v>94</v>
      </c>
      <c r="N15" s="40" t="e">
        <f>IF(IF(#REF!="","",IF(#REF!="Okul Öncesi",Sayfa2!A14,IF(#REF!="1. Sınıf",Sayfa2!B14,IF(#REF!="2. Sınıf",Sayfa2!C14,IF(#REF!="3. Sınıf",Sayfa2!D14,IF(#REF!="4. Sınıf",Sayfa2!E14,IF(#REF!="5. Sınıf",Sayfa2!F14,IF(#REF!="6. Sınıf",Sayfa2!G14,IF(#REF!="7. Sınıf",Sayfa2!H14,IF(#REF!="8. Sınıf",Sayfa2!I14,IF(#REF!="9. Sınıf",Sayfa2!J14,IF(#REF!="10. Sınıf",Sayfa2!K14,IF(#REF!="11. Sınıf",Sayfa2!L14,IF(#REF!="12. Sınıf",Sayfa2!M14,IF(#REF!="9. Sınıf ÖEMO",Sayfa2!O14,IF(#REF!="10. Sınıf ÖEMO",Sayfa2!P14,IF(#REF!="11. Sınıf ÖEMO",Sayfa2!Q14,IF(#REF!="12. Sınıf ÖEMO",Sayfa2!R14,"Lütfen Bilgi Sayfasından Sınıf Seçimi Yapınız"))))))))))))))))))=0,"",(IF(#REF!="","",IF(#REF!="Okul Öncesi",Sayfa2!A14,IF(#REF!="1. Sınıf",Sayfa2!B14,IF(#REF!="2. Sınıf",Sayfa2!C14,IF(#REF!="3. Sınıf",Sayfa2!D14,IF(#REF!="4. Sınıf",Sayfa2!E14,IF(#REF!="5. Sınıf",Sayfa2!F14,IF(#REF!="6. Sınıf",Sayfa2!G14,IF(#REF!="7. Sınıf",Sayfa2!H14,IF(#REF!="8. Sınıf",Sayfa2!I14,IF(#REF!="9. Sınıf",Sayfa2!J14,IF(#REF!="10. Sınıf",Sayfa2!K14,IF(#REF!="11. Sınıf",Sayfa2!L14,IF(#REF!="12. Sınıf",Sayfa2!M14,IF(#REF!="9. Sınıf ÖEMO",Sayfa2!O14,IF(#REF!="10. Sınıf ÖEMO",Sayfa2!P14,IF(#REF!="11. Sınıf ÖEMO",Sayfa2!Q14,IF(#REF!="12. Sınıf ÖEMO",Sayfa2!R14,"Lütfen Bilgi Sayfasından Sınıf Seçimi Yapınız"))))))))))))))))))))</f>
        <v>#REF!</v>
      </c>
      <c r="O15" s="39" t="s">
        <v>94</v>
      </c>
      <c r="P15" s="39" t="s">
        <v>94</v>
      </c>
      <c r="Q15" s="39" t="s">
        <v>94</v>
      </c>
      <c r="R15" s="39" t="s">
        <v>94</v>
      </c>
    </row>
    <row r="16" spans="1:18">
      <c r="A16" s="39" t="s">
        <v>89</v>
      </c>
      <c r="B16" s="39" t="s">
        <v>89</v>
      </c>
      <c r="C16" s="39" t="s">
        <v>89</v>
      </c>
      <c r="D16" s="39" t="s">
        <v>89</v>
      </c>
      <c r="E16" s="39" t="s">
        <v>89</v>
      </c>
      <c r="F16" s="39" t="s">
        <v>95</v>
      </c>
      <c r="G16" s="39" t="s">
        <v>95</v>
      </c>
      <c r="H16" s="39" t="s">
        <v>95</v>
      </c>
      <c r="I16" s="39" t="s">
        <v>95</v>
      </c>
      <c r="J16" s="39" t="s">
        <v>95</v>
      </c>
      <c r="K16" s="39" t="s">
        <v>95</v>
      </c>
      <c r="L16" s="39" t="s">
        <v>95</v>
      </c>
      <c r="M16" s="39" t="s">
        <v>95</v>
      </c>
      <c r="N16" s="40" t="e">
        <f>IF(IF(#REF!="","",IF(#REF!="Okul Öncesi",Sayfa2!A15,IF(#REF!="1. Sınıf",Sayfa2!B15,IF(#REF!="2. Sınıf",Sayfa2!C15,IF(#REF!="3. Sınıf",Sayfa2!D15,IF(#REF!="4. Sınıf",Sayfa2!E15,IF(#REF!="5. Sınıf",Sayfa2!F15,IF(#REF!="6. Sınıf",Sayfa2!G15,IF(#REF!="7. Sınıf",Sayfa2!H15,IF(#REF!="8. Sınıf",Sayfa2!I15,IF(#REF!="9. Sınıf",Sayfa2!J15,IF(#REF!="10. Sınıf",Sayfa2!K15,IF(#REF!="11. Sınıf",Sayfa2!L15,IF(#REF!="12. Sınıf",Sayfa2!M15,IF(#REF!="9. Sınıf ÖEMO",Sayfa2!O15,IF(#REF!="10. Sınıf ÖEMO",Sayfa2!P15,IF(#REF!="11. Sınıf ÖEMO",Sayfa2!Q15,IF(#REF!="12. Sınıf ÖEMO",Sayfa2!R15,"Lütfen Bilgi Sayfasından Sınıf Seçimi Yapınız"))))))))))))))))))=0,"",(IF(#REF!="","",IF(#REF!="Okul Öncesi",Sayfa2!A15,IF(#REF!="1. Sınıf",Sayfa2!B15,IF(#REF!="2. Sınıf",Sayfa2!C15,IF(#REF!="3. Sınıf",Sayfa2!D15,IF(#REF!="4. Sınıf",Sayfa2!E15,IF(#REF!="5. Sınıf",Sayfa2!F15,IF(#REF!="6. Sınıf",Sayfa2!G15,IF(#REF!="7. Sınıf",Sayfa2!H15,IF(#REF!="8. Sınıf",Sayfa2!I15,IF(#REF!="9. Sınıf",Sayfa2!J15,IF(#REF!="10. Sınıf",Sayfa2!K15,IF(#REF!="11. Sınıf",Sayfa2!L15,IF(#REF!="12. Sınıf",Sayfa2!M15,IF(#REF!="9. Sınıf ÖEMO",Sayfa2!O15,IF(#REF!="10. Sınıf ÖEMO",Sayfa2!P15,IF(#REF!="11. Sınıf ÖEMO",Sayfa2!Q15,IF(#REF!="12. Sınıf ÖEMO",Sayfa2!R15,"Lütfen Bilgi Sayfasından Sınıf Seçimi Yapınız"))))))))))))))))))))</f>
        <v>#REF!</v>
      </c>
      <c r="O16" s="39" t="s">
        <v>95</v>
      </c>
      <c r="P16" s="39" t="s">
        <v>95</v>
      </c>
      <c r="Q16" s="39" t="s">
        <v>95</v>
      </c>
      <c r="R16" s="39" t="s">
        <v>95</v>
      </c>
    </row>
    <row r="17" spans="1:18">
      <c r="A17" s="39" t="s">
        <v>90</v>
      </c>
      <c r="B17" s="39" t="s">
        <v>90</v>
      </c>
      <c r="C17" s="39" t="s">
        <v>90</v>
      </c>
      <c r="D17" s="39" t="s">
        <v>90</v>
      </c>
      <c r="E17" s="39" t="s">
        <v>90</v>
      </c>
      <c r="F17" s="39" t="s">
        <v>96</v>
      </c>
      <c r="G17" s="39" t="s">
        <v>96</v>
      </c>
      <c r="H17" s="39" t="s">
        <v>96</v>
      </c>
      <c r="I17" s="39" t="s">
        <v>96</v>
      </c>
      <c r="J17" s="39" t="s">
        <v>96</v>
      </c>
      <c r="K17" s="39" t="s">
        <v>96</v>
      </c>
      <c r="L17" s="39" t="s">
        <v>96</v>
      </c>
      <c r="M17" s="39" t="s">
        <v>96</v>
      </c>
      <c r="N17" s="40" t="e">
        <f>IF(IF(#REF!="","",IF(#REF!="Okul Öncesi",Sayfa2!A16,IF(#REF!="1. Sınıf",Sayfa2!B16,IF(#REF!="2. Sınıf",Sayfa2!C16,IF(#REF!="3. Sınıf",Sayfa2!D16,IF(#REF!="4. Sınıf",Sayfa2!E16,IF(#REF!="5. Sınıf",Sayfa2!F16,IF(#REF!="6. Sınıf",Sayfa2!G16,IF(#REF!="7. Sınıf",Sayfa2!H16,IF(#REF!="8. Sınıf",Sayfa2!I16,IF(#REF!="9. Sınıf",Sayfa2!J16,IF(#REF!="10. Sınıf",Sayfa2!K16,IF(#REF!="11. Sınıf",Sayfa2!L16,IF(#REF!="12. Sınıf",Sayfa2!M16,IF(#REF!="9. Sınıf ÖEMO",Sayfa2!O16,IF(#REF!="10. Sınıf ÖEMO",Sayfa2!P16,IF(#REF!="11. Sınıf ÖEMO",Sayfa2!Q16,IF(#REF!="12. Sınıf ÖEMO",Sayfa2!R16,"Lütfen Bilgi Sayfasından Sınıf Seçimi Yapınız"))))))))))))))))))=0,"",(IF(#REF!="","",IF(#REF!="Okul Öncesi",Sayfa2!A16,IF(#REF!="1. Sınıf",Sayfa2!B16,IF(#REF!="2. Sınıf",Sayfa2!C16,IF(#REF!="3. Sınıf",Sayfa2!D16,IF(#REF!="4. Sınıf",Sayfa2!E16,IF(#REF!="5. Sınıf",Sayfa2!F16,IF(#REF!="6. Sınıf",Sayfa2!G16,IF(#REF!="7. Sınıf",Sayfa2!H16,IF(#REF!="8. Sınıf",Sayfa2!I16,IF(#REF!="9. Sınıf",Sayfa2!J16,IF(#REF!="10. Sınıf",Sayfa2!K16,IF(#REF!="11. Sınıf",Sayfa2!L16,IF(#REF!="12. Sınıf",Sayfa2!M16,IF(#REF!="9. Sınıf ÖEMO",Sayfa2!O16,IF(#REF!="10. Sınıf ÖEMO",Sayfa2!P16,IF(#REF!="11. Sınıf ÖEMO",Sayfa2!Q16,IF(#REF!="12. Sınıf ÖEMO",Sayfa2!R16,"Lütfen Bilgi Sayfasından Sınıf Seçimi Yapınız"))))))))))))))))))))</f>
        <v>#REF!</v>
      </c>
      <c r="O17" s="39" t="s">
        <v>96</v>
      </c>
      <c r="P17" s="39" t="s">
        <v>96</v>
      </c>
      <c r="Q17" s="39" t="s">
        <v>96</v>
      </c>
      <c r="R17" s="39" t="s">
        <v>96</v>
      </c>
    </row>
    <row r="18" spans="1:18">
      <c r="A18" s="39" t="s">
        <v>91</v>
      </c>
      <c r="B18" s="39" t="s">
        <v>91</v>
      </c>
      <c r="C18" s="39" t="s">
        <v>91</v>
      </c>
      <c r="D18" s="39" t="s">
        <v>91</v>
      </c>
      <c r="E18" s="39" t="s">
        <v>91</v>
      </c>
      <c r="F18" s="39" t="s">
        <v>97</v>
      </c>
      <c r="G18" s="39" t="s">
        <v>97</v>
      </c>
      <c r="H18" s="39" t="s">
        <v>97</v>
      </c>
      <c r="I18" s="39" t="s">
        <v>97</v>
      </c>
      <c r="J18" s="39" t="s">
        <v>97</v>
      </c>
      <c r="K18" s="39" t="s">
        <v>97</v>
      </c>
      <c r="L18" s="39" t="s">
        <v>97</v>
      </c>
      <c r="M18" s="39" t="s">
        <v>97</v>
      </c>
      <c r="N18" s="40" t="e">
        <f>IF(IF(#REF!="","",IF(#REF!="Okul Öncesi",Sayfa2!A17,IF(#REF!="1. Sınıf",Sayfa2!B17,IF(#REF!="2. Sınıf",Sayfa2!C17,IF(#REF!="3. Sınıf",Sayfa2!D17,IF(#REF!="4. Sınıf",Sayfa2!E17,IF(#REF!="5. Sınıf",Sayfa2!F17,IF(#REF!="6. Sınıf",Sayfa2!G17,IF(#REF!="7. Sınıf",Sayfa2!H17,IF(#REF!="8. Sınıf",Sayfa2!I17,IF(#REF!="9. Sınıf",Sayfa2!J17,IF(#REF!="10. Sınıf",Sayfa2!K17,IF(#REF!="11. Sınıf",Sayfa2!L17,IF(#REF!="12. Sınıf",Sayfa2!M17,IF(#REF!="9. Sınıf ÖEMO",Sayfa2!O17,IF(#REF!="10. Sınıf ÖEMO",Sayfa2!P17,IF(#REF!="11. Sınıf ÖEMO",Sayfa2!Q17,IF(#REF!="12. Sınıf ÖEMO",Sayfa2!R17,"Lütfen Bilgi Sayfasından Sınıf Seçimi Yapınız"))))))))))))))))))=0,"",(IF(#REF!="","",IF(#REF!="Okul Öncesi",Sayfa2!A17,IF(#REF!="1. Sınıf",Sayfa2!B17,IF(#REF!="2. Sınıf",Sayfa2!C17,IF(#REF!="3. Sınıf",Sayfa2!D17,IF(#REF!="4. Sınıf",Sayfa2!E17,IF(#REF!="5. Sınıf",Sayfa2!F17,IF(#REF!="6. Sınıf",Sayfa2!G17,IF(#REF!="7. Sınıf",Sayfa2!H17,IF(#REF!="8. Sınıf",Sayfa2!I17,IF(#REF!="9. Sınıf",Sayfa2!J17,IF(#REF!="10. Sınıf",Sayfa2!K17,IF(#REF!="11. Sınıf",Sayfa2!L17,IF(#REF!="12. Sınıf",Sayfa2!M17,IF(#REF!="9. Sınıf ÖEMO",Sayfa2!O17,IF(#REF!="10. Sınıf ÖEMO",Sayfa2!P17,IF(#REF!="11. Sınıf ÖEMO",Sayfa2!Q17,IF(#REF!="12. Sınıf ÖEMO",Sayfa2!R17,"Lütfen Bilgi Sayfasından Sınıf Seçimi Yapınız"))))))))))))))))))))</f>
        <v>#REF!</v>
      </c>
      <c r="O18" s="39" t="s">
        <v>97</v>
      </c>
      <c r="P18" s="39" t="s">
        <v>97</v>
      </c>
      <c r="Q18" s="39" t="s">
        <v>97</v>
      </c>
      <c r="R18" s="39" t="s">
        <v>97</v>
      </c>
    </row>
    <row r="19" spans="1:18">
      <c r="A19" s="39" t="s">
        <v>212</v>
      </c>
      <c r="B19" s="39" t="s">
        <v>248</v>
      </c>
      <c r="C19" s="39" t="s">
        <v>278</v>
      </c>
      <c r="D19" s="39" t="s">
        <v>313</v>
      </c>
      <c r="E19" s="39" t="s">
        <v>348</v>
      </c>
      <c r="F19" s="39" t="s">
        <v>382</v>
      </c>
      <c r="G19" s="39" t="s">
        <v>417</v>
      </c>
      <c r="H19" s="39" t="s">
        <v>452</v>
      </c>
      <c r="I19" s="39" t="s">
        <v>486</v>
      </c>
      <c r="J19" s="39" t="s">
        <v>520</v>
      </c>
      <c r="K19" s="39" t="s">
        <v>555</v>
      </c>
      <c r="L19" s="39" t="s">
        <v>588</v>
      </c>
      <c r="M19" s="39" t="s">
        <v>623</v>
      </c>
      <c r="N19" s="40" t="e">
        <f>IF(IF(#REF!="","",IF(#REF!="Okul Öncesi",Sayfa2!A18,IF(#REF!="1. Sınıf",Sayfa2!B18,IF(#REF!="2. Sınıf",Sayfa2!C18,IF(#REF!="3. Sınıf",Sayfa2!D18,IF(#REF!="4. Sınıf",Sayfa2!E18,IF(#REF!="5. Sınıf",Sayfa2!F18,IF(#REF!="6. Sınıf",Sayfa2!G18,IF(#REF!="7. Sınıf",Sayfa2!H18,IF(#REF!="8. Sınıf",Sayfa2!I18,IF(#REF!="9. Sınıf",Sayfa2!J18,IF(#REF!="10. Sınıf",Sayfa2!K18,IF(#REF!="11. Sınıf",Sayfa2!L18,IF(#REF!="12. Sınıf",Sayfa2!M18,IF(#REF!="9. Sınıf ÖEMO",Sayfa2!O18,IF(#REF!="10. Sınıf ÖEMO",Sayfa2!P18,IF(#REF!="11. Sınıf ÖEMO",Sayfa2!Q18,IF(#REF!="12. Sınıf ÖEMO",Sayfa2!R18,"Lütfen Bilgi Sayfasından Sınıf Seçimi Yapınız"))))))))))))))))))=0,"",(IF(#REF!="","",IF(#REF!="Okul Öncesi",Sayfa2!A18,IF(#REF!="1. Sınıf",Sayfa2!B18,IF(#REF!="2. Sınıf",Sayfa2!C18,IF(#REF!="3. Sınıf",Sayfa2!D18,IF(#REF!="4. Sınıf",Sayfa2!E18,IF(#REF!="5. Sınıf",Sayfa2!F18,IF(#REF!="6. Sınıf",Sayfa2!G18,IF(#REF!="7. Sınıf",Sayfa2!H18,IF(#REF!="8. Sınıf",Sayfa2!I18,IF(#REF!="9. Sınıf",Sayfa2!J18,IF(#REF!="10. Sınıf",Sayfa2!K18,IF(#REF!="11. Sınıf",Sayfa2!L18,IF(#REF!="12. Sınıf",Sayfa2!M18,IF(#REF!="9. Sınıf ÖEMO",Sayfa2!O18,IF(#REF!="10. Sınıf ÖEMO",Sayfa2!P18,IF(#REF!="11. Sınıf ÖEMO",Sayfa2!Q18,IF(#REF!="12. Sınıf ÖEMO",Sayfa2!R18,"Lütfen Bilgi Sayfasından Sınıf Seçimi Yapınız"))))))))))))))))))))</f>
        <v>#REF!</v>
      </c>
      <c r="O19" s="39"/>
      <c r="P19" s="39"/>
      <c r="Q19" s="39"/>
      <c r="R19" s="39"/>
    </row>
    <row r="20" spans="1:18">
      <c r="A20" s="39" t="s">
        <v>213</v>
      </c>
      <c r="B20" s="39" t="s">
        <v>249</v>
      </c>
      <c r="C20" s="39" t="s">
        <v>279</v>
      </c>
      <c r="D20" s="39" t="s">
        <v>314</v>
      </c>
      <c r="E20" s="39" t="s">
        <v>349</v>
      </c>
      <c r="F20" s="39" t="s">
        <v>383</v>
      </c>
      <c r="G20" s="39" t="s">
        <v>418</v>
      </c>
      <c r="H20" s="39" t="s">
        <v>453</v>
      </c>
      <c r="I20" s="39" t="s">
        <v>487</v>
      </c>
      <c r="J20" s="39" t="s">
        <v>521</v>
      </c>
      <c r="K20" s="39" t="s">
        <v>556</v>
      </c>
      <c r="L20" s="39" t="s">
        <v>589</v>
      </c>
      <c r="M20" s="39" t="s">
        <v>314</v>
      </c>
      <c r="N20" s="40" t="e">
        <f>IF(IF(#REF!="","",IF(#REF!="Okul Öncesi",Sayfa2!A19,IF(#REF!="1. Sınıf",Sayfa2!B19,IF(#REF!="2. Sınıf",Sayfa2!C19,IF(#REF!="3. Sınıf",Sayfa2!D19,IF(#REF!="4. Sınıf",Sayfa2!E19,IF(#REF!="5. Sınıf",Sayfa2!F19,IF(#REF!="6. Sınıf",Sayfa2!G19,IF(#REF!="7. Sınıf",Sayfa2!H19,IF(#REF!="8. Sınıf",Sayfa2!I19,IF(#REF!="9. Sınıf",Sayfa2!J19,IF(#REF!="10. Sınıf",Sayfa2!K19,IF(#REF!="11. Sınıf",Sayfa2!L19,IF(#REF!="12. Sınıf",Sayfa2!M19,IF(#REF!="9. Sınıf ÖEMO",Sayfa2!O19,IF(#REF!="10. Sınıf ÖEMO",Sayfa2!P19,IF(#REF!="11. Sınıf ÖEMO",Sayfa2!Q19,IF(#REF!="12. Sınıf ÖEMO",Sayfa2!R19,"Lütfen Bilgi Sayfasından Sınıf Seçimi Yapınız"))))))))))))))))))=0,"",(IF(#REF!="","",IF(#REF!="Okul Öncesi",Sayfa2!A19,IF(#REF!="1. Sınıf",Sayfa2!B19,IF(#REF!="2. Sınıf",Sayfa2!C19,IF(#REF!="3. Sınıf",Sayfa2!D19,IF(#REF!="4. Sınıf",Sayfa2!E19,IF(#REF!="5. Sınıf",Sayfa2!F19,IF(#REF!="6. Sınıf",Sayfa2!G19,IF(#REF!="7. Sınıf",Sayfa2!H19,IF(#REF!="8. Sınıf",Sayfa2!I19,IF(#REF!="9. Sınıf",Sayfa2!J19,IF(#REF!="10. Sınıf",Sayfa2!K19,IF(#REF!="11. Sınıf",Sayfa2!L19,IF(#REF!="12. Sınıf",Sayfa2!M19,IF(#REF!="9. Sınıf ÖEMO",Sayfa2!O19,IF(#REF!="10. Sınıf ÖEMO",Sayfa2!P19,IF(#REF!="11. Sınıf ÖEMO",Sayfa2!Q19,IF(#REF!="12. Sınıf ÖEMO",Sayfa2!R19,"Lütfen Bilgi Sayfasından Sınıf Seçimi Yapınız"))))))))))))))))))))</f>
        <v>#REF!</v>
      </c>
      <c r="O20" s="39"/>
      <c r="P20" s="39"/>
      <c r="Q20" s="39"/>
      <c r="R20" s="39"/>
    </row>
    <row r="21" spans="1:18">
      <c r="A21" s="39" t="s">
        <v>214</v>
      </c>
      <c r="B21" s="39" t="s">
        <v>250</v>
      </c>
      <c r="C21" s="39" t="s">
        <v>280</v>
      </c>
      <c r="D21" s="39" t="s">
        <v>315</v>
      </c>
      <c r="E21" s="39" t="s">
        <v>350</v>
      </c>
      <c r="F21" s="39" t="s">
        <v>384</v>
      </c>
      <c r="G21" s="39" t="s">
        <v>419</v>
      </c>
      <c r="H21" s="39" t="s">
        <v>350</v>
      </c>
      <c r="I21" s="39" t="s">
        <v>488</v>
      </c>
      <c r="J21" s="39" t="s">
        <v>522</v>
      </c>
      <c r="K21" s="39" t="s">
        <v>557</v>
      </c>
      <c r="L21" s="39" t="s">
        <v>590</v>
      </c>
      <c r="M21" s="39" t="s">
        <v>624</v>
      </c>
      <c r="N21" s="40" t="e">
        <f>IF(IF(#REF!="","",IF(#REF!="Okul Öncesi",Sayfa2!A20,IF(#REF!="1. Sınıf",Sayfa2!B20,IF(#REF!="2. Sınıf",Sayfa2!C20,IF(#REF!="3. Sınıf",Sayfa2!D20,IF(#REF!="4. Sınıf",Sayfa2!E20,IF(#REF!="5. Sınıf",Sayfa2!F20,IF(#REF!="6. Sınıf",Sayfa2!G20,IF(#REF!="7. Sınıf",Sayfa2!H20,IF(#REF!="8. Sınıf",Sayfa2!I20,IF(#REF!="9. Sınıf",Sayfa2!J20,IF(#REF!="10. Sınıf",Sayfa2!K20,IF(#REF!="11. Sınıf",Sayfa2!L20,IF(#REF!="12. Sınıf",Sayfa2!M20,IF(#REF!="9. Sınıf ÖEMO",Sayfa2!O20,IF(#REF!="10. Sınıf ÖEMO",Sayfa2!P20,IF(#REF!="11. Sınıf ÖEMO",Sayfa2!Q20,IF(#REF!="12. Sınıf ÖEMO",Sayfa2!R20,"Lütfen Bilgi Sayfasından Sınıf Seçimi Yapınız"))))))))))))))))))=0,"",(IF(#REF!="","",IF(#REF!="Okul Öncesi",Sayfa2!A20,IF(#REF!="1. Sınıf",Sayfa2!B20,IF(#REF!="2. Sınıf",Sayfa2!C20,IF(#REF!="3. Sınıf",Sayfa2!D20,IF(#REF!="4. Sınıf",Sayfa2!E20,IF(#REF!="5. Sınıf",Sayfa2!F20,IF(#REF!="6. Sınıf",Sayfa2!G20,IF(#REF!="7. Sınıf",Sayfa2!H20,IF(#REF!="8. Sınıf",Sayfa2!I20,IF(#REF!="9. Sınıf",Sayfa2!J20,IF(#REF!="10. Sınıf",Sayfa2!K20,IF(#REF!="11. Sınıf",Sayfa2!L20,IF(#REF!="12. Sınıf",Sayfa2!M20,IF(#REF!="9. Sınıf ÖEMO",Sayfa2!O20,IF(#REF!="10. Sınıf ÖEMO",Sayfa2!P20,IF(#REF!="11. Sınıf ÖEMO",Sayfa2!Q20,IF(#REF!="12. Sınıf ÖEMO",Sayfa2!R20,"Lütfen Bilgi Sayfasından Sınıf Seçimi Yapınız"))))))))))))))))))))</f>
        <v>#REF!</v>
      </c>
      <c r="O21" s="39" t="s">
        <v>657</v>
      </c>
      <c r="P21" s="39" t="s">
        <v>675</v>
      </c>
      <c r="Q21" s="39" t="s">
        <v>689</v>
      </c>
      <c r="R21" s="39" t="s">
        <v>702</v>
      </c>
    </row>
    <row r="22" spans="1:18">
      <c r="A22" s="39" t="s">
        <v>215</v>
      </c>
      <c r="B22" s="39" t="s">
        <v>251</v>
      </c>
      <c r="C22" s="39" t="s">
        <v>281</v>
      </c>
      <c r="D22" s="39" t="s">
        <v>316</v>
      </c>
      <c r="E22" s="39" t="s">
        <v>351</v>
      </c>
      <c r="F22" s="39" t="s">
        <v>385</v>
      </c>
      <c r="G22" s="39" t="s">
        <v>420</v>
      </c>
      <c r="H22" s="39" t="s">
        <v>454</v>
      </c>
      <c r="I22" s="39" t="s">
        <v>489</v>
      </c>
      <c r="J22" s="39" t="s">
        <v>523</v>
      </c>
      <c r="K22" s="39" t="s">
        <v>558</v>
      </c>
      <c r="L22" s="39" t="s">
        <v>591</v>
      </c>
      <c r="M22" s="39" t="s">
        <v>625</v>
      </c>
      <c r="N22" s="40" t="e">
        <f>IF(IF(#REF!="","",IF(#REF!="Okul Öncesi",Sayfa2!A21,IF(#REF!="1. Sınıf",Sayfa2!B21,IF(#REF!="2. Sınıf",Sayfa2!C21,IF(#REF!="3. Sınıf",Sayfa2!D21,IF(#REF!="4. Sınıf",Sayfa2!E21,IF(#REF!="5. Sınıf",Sayfa2!F21,IF(#REF!="6. Sınıf",Sayfa2!G21,IF(#REF!="7. Sınıf",Sayfa2!H21,IF(#REF!="8. Sınıf",Sayfa2!I21,IF(#REF!="9. Sınıf",Sayfa2!J21,IF(#REF!="10. Sınıf",Sayfa2!K21,IF(#REF!="11. Sınıf",Sayfa2!L21,IF(#REF!="12. Sınıf",Sayfa2!M21,IF(#REF!="9. Sınıf ÖEMO",Sayfa2!O21,IF(#REF!="10. Sınıf ÖEMO",Sayfa2!P21,IF(#REF!="11. Sınıf ÖEMO",Sayfa2!Q21,IF(#REF!="12. Sınıf ÖEMO",Sayfa2!R21,"Lütfen Bilgi Sayfasından Sınıf Seçimi Yapınız"))))))))))))))))))=0,"",(IF(#REF!="","",IF(#REF!="Okul Öncesi",Sayfa2!A21,IF(#REF!="1. Sınıf",Sayfa2!B21,IF(#REF!="2. Sınıf",Sayfa2!C21,IF(#REF!="3. Sınıf",Sayfa2!D21,IF(#REF!="4. Sınıf",Sayfa2!E21,IF(#REF!="5. Sınıf",Sayfa2!F21,IF(#REF!="6. Sınıf",Sayfa2!G21,IF(#REF!="7. Sınıf",Sayfa2!H21,IF(#REF!="8. Sınıf",Sayfa2!I21,IF(#REF!="9. Sınıf",Sayfa2!J21,IF(#REF!="10. Sınıf",Sayfa2!K21,IF(#REF!="11. Sınıf",Sayfa2!L21,IF(#REF!="12. Sınıf",Sayfa2!M21,IF(#REF!="9. Sınıf ÖEMO",Sayfa2!O21,IF(#REF!="10. Sınıf ÖEMO",Sayfa2!P21,IF(#REF!="11. Sınıf ÖEMO",Sayfa2!Q21,IF(#REF!="12. Sınıf ÖEMO",Sayfa2!R21,"Lütfen Bilgi Sayfasından Sınıf Seçimi Yapınız"))))))))))))))))))))</f>
        <v>#REF!</v>
      </c>
      <c r="O22" s="39" t="s">
        <v>717</v>
      </c>
      <c r="P22" s="39" t="s">
        <v>717</v>
      </c>
      <c r="Q22" s="39" t="s">
        <v>717</v>
      </c>
      <c r="R22" s="39" t="s">
        <v>717</v>
      </c>
    </row>
    <row r="23" spans="1:18">
      <c r="A23" s="39" t="s">
        <v>229</v>
      </c>
      <c r="B23" s="39" t="s">
        <v>252</v>
      </c>
      <c r="C23" s="39" t="s">
        <v>282</v>
      </c>
      <c r="D23" s="39" t="s">
        <v>317</v>
      </c>
      <c r="E23" s="39" t="s">
        <v>352</v>
      </c>
      <c r="F23" s="39" t="s">
        <v>386</v>
      </c>
      <c r="G23" s="39" t="s">
        <v>421</v>
      </c>
      <c r="H23" s="39" t="s">
        <v>455</v>
      </c>
      <c r="I23" s="39" t="s">
        <v>490</v>
      </c>
      <c r="J23" s="39" t="s">
        <v>524</v>
      </c>
      <c r="K23" s="39" t="s">
        <v>559</v>
      </c>
      <c r="L23" s="39" t="s">
        <v>592</v>
      </c>
      <c r="M23" s="39" t="s">
        <v>626</v>
      </c>
      <c r="N23" s="40" t="e">
        <f>IF(IF(#REF!="","",IF(#REF!="Okul Öncesi",Sayfa2!A22,IF(#REF!="1. Sınıf",Sayfa2!B22,IF(#REF!="2. Sınıf",Sayfa2!C22,IF(#REF!="3. Sınıf",Sayfa2!D22,IF(#REF!="4. Sınıf",Sayfa2!E22,IF(#REF!="5. Sınıf",Sayfa2!F22,IF(#REF!="6. Sınıf",Sayfa2!G22,IF(#REF!="7. Sınıf",Sayfa2!H22,IF(#REF!="8. Sınıf",Sayfa2!I22,IF(#REF!="9. Sınıf",Sayfa2!J22,IF(#REF!="10. Sınıf",Sayfa2!K22,IF(#REF!="11. Sınıf",Sayfa2!L22,IF(#REF!="12. Sınıf",Sayfa2!M22,IF(#REF!="9. Sınıf ÖEMO",Sayfa2!O22,IF(#REF!="10. Sınıf ÖEMO",Sayfa2!P22,IF(#REF!="11. Sınıf ÖEMO",Sayfa2!Q22,IF(#REF!="12. Sınıf ÖEMO",Sayfa2!R22,"Lütfen Bilgi Sayfasından Sınıf Seçimi Yapınız"))))))))))))))))))=0,"",(IF(#REF!="","",IF(#REF!="Okul Öncesi",Sayfa2!A22,IF(#REF!="1. Sınıf",Sayfa2!B22,IF(#REF!="2. Sınıf",Sayfa2!C22,IF(#REF!="3. Sınıf",Sayfa2!D22,IF(#REF!="4. Sınıf",Sayfa2!E22,IF(#REF!="5. Sınıf",Sayfa2!F22,IF(#REF!="6. Sınıf",Sayfa2!G22,IF(#REF!="7. Sınıf",Sayfa2!H22,IF(#REF!="8. Sınıf",Sayfa2!I22,IF(#REF!="9. Sınıf",Sayfa2!J22,IF(#REF!="10. Sınıf",Sayfa2!K22,IF(#REF!="11. Sınıf",Sayfa2!L22,IF(#REF!="12. Sınıf",Sayfa2!M22,IF(#REF!="9. Sınıf ÖEMO",Sayfa2!O22,IF(#REF!="10. Sınıf ÖEMO",Sayfa2!P22,IF(#REF!="11. Sınıf ÖEMO",Sayfa2!Q22,IF(#REF!="12. Sınıf ÖEMO",Sayfa2!R22,"Lütfen Bilgi Sayfasından Sınıf Seçimi Yapınız"))))))))))))))))))))</f>
        <v>#REF!</v>
      </c>
      <c r="O23" s="39" t="s">
        <v>658</v>
      </c>
      <c r="P23" s="39" t="s">
        <v>676</v>
      </c>
      <c r="Q23" s="39" t="s">
        <v>690</v>
      </c>
      <c r="R23" s="39" t="s">
        <v>703</v>
      </c>
    </row>
    <row r="24" spans="1:18">
      <c r="A24" s="39" t="s">
        <v>216</v>
      </c>
      <c r="B24" s="39" t="s">
        <v>253</v>
      </c>
      <c r="C24" s="39" t="s">
        <v>283</v>
      </c>
      <c r="D24" s="39" t="s">
        <v>318</v>
      </c>
      <c r="E24" s="39" t="s">
        <v>353</v>
      </c>
      <c r="F24" s="39" t="s">
        <v>387</v>
      </c>
      <c r="G24" s="39" t="s">
        <v>422</v>
      </c>
      <c r="H24" s="39" t="s">
        <v>456</v>
      </c>
      <c r="I24" s="39" t="s">
        <v>491</v>
      </c>
      <c r="J24" s="39" t="s">
        <v>525</v>
      </c>
      <c r="K24" s="39" t="s">
        <v>560</v>
      </c>
      <c r="L24" s="39" t="s">
        <v>593</v>
      </c>
      <c r="M24" s="39" t="s">
        <v>627</v>
      </c>
      <c r="N24" s="40" t="e">
        <f>IF(IF(#REF!="","",IF(#REF!="Okul Öncesi",Sayfa2!A23,IF(#REF!="1. Sınıf",Sayfa2!B23,IF(#REF!="2. Sınıf",Sayfa2!C23,IF(#REF!="3. Sınıf",Sayfa2!D23,IF(#REF!="4. Sınıf",Sayfa2!E23,IF(#REF!="5. Sınıf",Sayfa2!F23,IF(#REF!="6. Sınıf",Sayfa2!G23,IF(#REF!="7. Sınıf",Sayfa2!H23,IF(#REF!="8. Sınıf",Sayfa2!I23,IF(#REF!="9. Sınıf",Sayfa2!J23,IF(#REF!="10. Sınıf",Sayfa2!K23,IF(#REF!="11. Sınıf",Sayfa2!L23,IF(#REF!="12. Sınıf",Sayfa2!M23,IF(#REF!="9. Sınıf ÖEMO",Sayfa2!O23,IF(#REF!="10. Sınıf ÖEMO",Sayfa2!P23,IF(#REF!="11. Sınıf ÖEMO",Sayfa2!Q23,IF(#REF!="12. Sınıf ÖEMO",Sayfa2!R23,"Lütfen Bilgi Sayfasından Sınıf Seçimi Yapınız"))))))))))))))))))=0,"",(IF(#REF!="","",IF(#REF!="Okul Öncesi",Sayfa2!A23,IF(#REF!="1. Sınıf",Sayfa2!B23,IF(#REF!="2. Sınıf",Sayfa2!C23,IF(#REF!="3. Sınıf",Sayfa2!D23,IF(#REF!="4. Sınıf",Sayfa2!E23,IF(#REF!="5. Sınıf",Sayfa2!F23,IF(#REF!="6. Sınıf",Sayfa2!G23,IF(#REF!="7. Sınıf",Sayfa2!H23,IF(#REF!="8. Sınıf",Sayfa2!I23,IF(#REF!="9. Sınıf",Sayfa2!J23,IF(#REF!="10. Sınıf",Sayfa2!K23,IF(#REF!="11. Sınıf",Sayfa2!L23,IF(#REF!="12. Sınıf",Sayfa2!M23,IF(#REF!="9. Sınıf ÖEMO",Sayfa2!O23,IF(#REF!="10. Sınıf ÖEMO",Sayfa2!P23,IF(#REF!="11. Sınıf ÖEMO",Sayfa2!Q23,IF(#REF!="12. Sınıf ÖEMO",Sayfa2!R23,"Lütfen Bilgi Sayfasından Sınıf Seçimi Yapınız"))))))))))))))))))))</f>
        <v>#REF!</v>
      </c>
      <c r="O24" s="39" t="s">
        <v>717</v>
      </c>
      <c r="P24" s="39" t="s">
        <v>717</v>
      </c>
      <c r="Q24" s="39" t="s">
        <v>717</v>
      </c>
      <c r="R24" s="39" t="s">
        <v>717</v>
      </c>
    </row>
    <row r="25" spans="1:18">
      <c r="A25" s="39" t="s">
        <v>233</v>
      </c>
      <c r="B25" s="39" t="s">
        <v>254</v>
      </c>
      <c r="C25" s="39" t="s">
        <v>284</v>
      </c>
      <c r="D25" s="39" t="s">
        <v>319</v>
      </c>
      <c r="E25" s="39" t="s">
        <v>354</v>
      </c>
      <c r="F25" s="39" t="s">
        <v>388</v>
      </c>
      <c r="G25" s="39" t="s">
        <v>423</v>
      </c>
      <c r="H25" s="39" t="s">
        <v>457</v>
      </c>
      <c r="I25" s="39" t="s">
        <v>492</v>
      </c>
      <c r="J25" s="39" t="s">
        <v>526</v>
      </c>
      <c r="K25" s="39" t="s">
        <v>561</v>
      </c>
      <c r="L25" s="39" t="s">
        <v>594</v>
      </c>
      <c r="M25" s="39" t="s">
        <v>628</v>
      </c>
      <c r="N25" s="40" t="e">
        <f>IF(IF(#REF!="","",IF(#REF!="Okul Öncesi",Sayfa2!A24,IF(#REF!="1. Sınıf",Sayfa2!B24,IF(#REF!="2. Sınıf",Sayfa2!C24,IF(#REF!="3. Sınıf",Sayfa2!D24,IF(#REF!="4. Sınıf",Sayfa2!E24,IF(#REF!="5. Sınıf",Sayfa2!F24,IF(#REF!="6. Sınıf",Sayfa2!G24,IF(#REF!="7. Sınıf",Sayfa2!H24,IF(#REF!="8. Sınıf",Sayfa2!I24,IF(#REF!="9. Sınıf",Sayfa2!J24,IF(#REF!="10. Sınıf",Sayfa2!K24,IF(#REF!="11. Sınıf",Sayfa2!L24,IF(#REF!="12. Sınıf",Sayfa2!M24,IF(#REF!="9. Sınıf ÖEMO",Sayfa2!O24,IF(#REF!="10. Sınıf ÖEMO",Sayfa2!P24,IF(#REF!="11. Sınıf ÖEMO",Sayfa2!Q24,IF(#REF!="12. Sınıf ÖEMO",Sayfa2!R24,"Lütfen Bilgi Sayfasından Sınıf Seçimi Yapınız"))))))))))))))))))=0,"",(IF(#REF!="","",IF(#REF!="Okul Öncesi",Sayfa2!A24,IF(#REF!="1. Sınıf",Sayfa2!B24,IF(#REF!="2. Sınıf",Sayfa2!C24,IF(#REF!="3. Sınıf",Sayfa2!D24,IF(#REF!="4. Sınıf",Sayfa2!E24,IF(#REF!="5. Sınıf",Sayfa2!F24,IF(#REF!="6. Sınıf",Sayfa2!G24,IF(#REF!="7. Sınıf",Sayfa2!H24,IF(#REF!="8. Sınıf",Sayfa2!I24,IF(#REF!="9. Sınıf",Sayfa2!J24,IF(#REF!="10. Sınıf",Sayfa2!K24,IF(#REF!="11. Sınıf",Sayfa2!L24,IF(#REF!="12. Sınıf",Sayfa2!M24,IF(#REF!="9. Sınıf ÖEMO",Sayfa2!O24,IF(#REF!="10. Sınıf ÖEMO",Sayfa2!P24,IF(#REF!="11. Sınıf ÖEMO",Sayfa2!Q24,IF(#REF!="12. Sınıf ÖEMO",Sayfa2!R24,"Lütfen Bilgi Sayfasından Sınıf Seçimi Yapınız"))))))))))))))))))))</f>
        <v>#REF!</v>
      </c>
      <c r="O25" s="39" t="s">
        <v>659</v>
      </c>
      <c r="P25" s="39" t="s">
        <v>677</v>
      </c>
      <c r="Q25" s="39" t="s">
        <v>691</v>
      </c>
      <c r="R25" s="39" t="s">
        <v>704</v>
      </c>
    </row>
    <row r="26" spans="1:18">
      <c r="A26" s="39" t="s">
        <v>234</v>
      </c>
      <c r="B26" s="39" t="s">
        <v>255</v>
      </c>
      <c r="C26" s="39" t="s">
        <v>285</v>
      </c>
      <c r="D26" s="39" t="s">
        <v>320</v>
      </c>
      <c r="E26" s="39" t="s">
        <v>355</v>
      </c>
      <c r="F26" s="39" t="s">
        <v>389</v>
      </c>
      <c r="G26" s="39" t="s">
        <v>424</v>
      </c>
      <c r="H26" s="39" t="s">
        <v>458</v>
      </c>
      <c r="I26" s="39" t="s">
        <v>493</v>
      </c>
      <c r="J26" s="39" t="s">
        <v>527</v>
      </c>
      <c r="K26" s="39" t="s">
        <v>562</v>
      </c>
      <c r="L26" s="39" t="s">
        <v>595</v>
      </c>
      <c r="M26" s="39" t="s">
        <v>629</v>
      </c>
      <c r="N26" s="40" t="e">
        <f>IF(IF(#REF!="","",IF(#REF!="Okul Öncesi",Sayfa2!A25,IF(#REF!="1. Sınıf",Sayfa2!B25,IF(#REF!="2. Sınıf",Sayfa2!C25,IF(#REF!="3. Sınıf",Sayfa2!D25,IF(#REF!="4. Sınıf",Sayfa2!E25,IF(#REF!="5. Sınıf",Sayfa2!F25,IF(#REF!="6. Sınıf",Sayfa2!G25,IF(#REF!="7. Sınıf",Sayfa2!H25,IF(#REF!="8. Sınıf",Sayfa2!I25,IF(#REF!="9. Sınıf",Sayfa2!J25,IF(#REF!="10. Sınıf",Sayfa2!K25,IF(#REF!="11. Sınıf",Sayfa2!L25,IF(#REF!="12. Sınıf",Sayfa2!M25,IF(#REF!="9. Sınıf ÖEMO",Sayfa2!O25,IF(#REF!="10. Sınıf ÖEMO",Sayfa2!P25,IF(#REF!="11. Sınıf ÖEMO",Sayfa2!Q25,IF(#REF!="12. Sınıf ÖEMO",Sayfa2!R25,"Lütfen Bilgi Sayfasından Sınıf Seçimi Yapınız"))))))))))))))))))=0,"",(IF(#REF!="","",IF(#REF!="Okul Öncesi",Sayfa2!A25,IF(#REF!="1. Sınıf",Sayfa2!B25,IF(#REF!="2. Sınıf",Sayfa2!C25,IF(#REF!="3. Sınıf",Sayfa2!D25,IF(#REF!="4. Sınıf",Sayfa2!E25,IF(#REF!="5. Sınıf",Sayfa2!F25,IF(#REF!="6. Sınıf",Sayfa2!G25,IF(#REF!="7. Sınıf",Sayfa2!H25,IF(#REF!="8. Sınıf",Sayfa2!I25,IF(#REF!="9. Sınıf",Sayfa2!J25,IF(#REF!="10. Sınıf",Sayfa2!K25,IF(#REF!="11. Sınıf",Sayfa2!L25,IF(#REF!="12. Sınıf",Sayfa2!M25,IF(#REF!="9. Sınıf ÖEMO",Sayfa2!O25,IF(#REF!="10. Sınıf ÖEMO",Sayfa2!P25,IF(#REF!="11. Sınıf ÖEMO",Sayfa2!Q25,IF(#REF!="12. Sınıf ÖEMO",Sayfa2!R25,"Lütfen Bilgi Sayfasından Sınıf Seçimi Yapınız"))))))))))))))))))))</f>
        <v>#REF!</v>
      </c>
      <c r="O26" s="39" t="s">
        <v>717</v>
      </c>
      <c r="P26" s="39" t="s">
        <v>717</v>
      </c>
      <c r="Q26" s="39" t="s">
        <v>717</v>
      </c>
      <c r="R26" s="39" t="s">
        <v>717</v>
      </c>
    </row>
    <row r="27" spans="1:18">
      <c r="A27" s="39" t="s">
        <v>225</v>
      </c>
      <c r="B27" s="39" t="s">
        <v>256</v>
      </c>
      <c r="C27" s="39" t="s">
        <v>286</v>
      </c>
      <c r="D27" s="39" t="s">
        <v>321</v>
      </c>
      <c r="E27" s="39" t="s">
        <v>356</v>
      </c>
      <c r="F27" s="39" t="s">
        <v>390</v>
      </c>
      <c r="G27" s="39" t="s">
        <v>425</v>
      </c>
      <c r="H27" s="39" t="s">
        <v>459</v>
      </c>
      <c r="I27" s="39" t="s">
        <v>494</v>
      </c>
      <c r="J27" s="39" t="s">
        <v>528</v>
      </c>
      <c r="K27" s="39" t="s">
        <v>563</v>
      </c>
      <c r="L27" s="39" t="s">
        <v>596</v>
      </c>
      <c r="M27" s="39" t="s">
        <v>630</v>
      </c>
      <c r="N27" s="40" t="e">
        <f>IF(IF(#REF!="","",IF(#REF!="Okul Öncesi",Sayfa2!A26,IF(#REF!="1. Sınıf",Sayfa2!B26,IF(#REF!="2. Sınıf",Sayfa2!C26,IF(#REF!="3. Sınıf",Sayfa2!D26,IF(#REF!="4. Sınıf",Sayfa2!E26,IF(#REF!="5. Sınıf",Sayfa2!F26,IF(#REF!="6. Sınıf",Sayfa2!G26,IF(#REF!="7. Sınıf",Sayfa2!H26,IF(#REF!="8. Sınıf",Sayfa2!I26,IF(#REF!="9. Sınıf",Sayfa2!J26,IF(#REF!="10. Sınıf",Sayfa2!K26,IF(#REF!="11. Sınıf",Sayfa2!L26,IF(#REF!="12. Sınıf",Sayfa2!M26,IF(#REF!="9. Sınıf ÖEMO",Sayfa2!O26,IF(#REF!="10. Sınıf ÖEMO",Sayfa2!P26,IF(#REF!="11. Sınıf ÖEMO",Sayfa2!Q26,IF(#REF!="12. Sınıf ÖEMO",Sayfa2!R26,"Lütfen Bilgi Sayfasından Sınıf Seçimi Yapınız"))))))))))))))))))=0,"",(IF(#REF!="","",IF(#REF!="Okul Öncesi",Sayfa2!A26,IF(#REF!="1. Sınıf",Sayfa2!B26,IF(#REF!="2. Sınıf",Sayfa2!C26,IF(#REF!="3. Sınıf",Sayfa2!D26,IF(#REF!="4. Sınıf",Sayfa2!E26,IF(#REF!="5. Sınıf",Sayfa2!F26,IF(#REF!="6. Sınıf",Sayfa2!G26,IF(#REF!="7. Sınıf",Sayfa2!H26,IF(#REF!="8. Sınıf",Sayfa2!I26,IF(#REF!="9. Sınıf",Sayfa2!J26,IF(#REF!="10. Sınıf",Sayfa2!K26,IF(#REF!="11. Sınıf",Sayfa2!L26,IF(#REF!="12. Sınıf",Sayfa2!M26,IF(#REF!="9. Sınıf ÖEMO",Sayfa2!O26,IF(#REF!="10. Sınıf ÖEMO",Sayfa2!P26,IF(#REF!="11. Sınıf ÖEMO",Sayfa2!Q26,IF(#REF!="12. Sınıf ÖEMO",Sayfa2!R26,"Lütfen Bilgi Sayfasından Sınıf Seçimi Yapınız"))))))))))))))))))))</f>
        <v>#REF!</v>
      </c>
      <c r="O27" s="39" t="s">
        <v>660</v>
      </c>
      <c r="P27" s="39" t="s">
        <v>678</v>
      </c>
      <c r="Q27" s="39" t="s">
        <v>692</v>
      </c>
      <c r="R27" s="39" t="s">
        <v>666</v>
      </c>
    </row>
    <row r="28" spans="1:18">
      <c r="A28" s="39" t="s">
        <v>236</v>
      </c>
      <c r="B28" s="39" t="s">
        <v>257</v>
      </c>
      <c r="C28" s="39" t="s">
        <v>287</v>
      </c>
      <c r="D28" s="39" t="s">
        <v>322</v>
      </c>
      <c r="E28" s="39" t="s">
        <v>357</v>
      </c>
      <c r="F28" s="39" t="s">
        <v>391</v>
      </c>
      <c r="G28" s="39" t="s">
        <v>426</v>
      </c>
      <c r="H28" s="39" t="s">
        <v>460</v>
      </c>
      <c r="I28" s="39" t="s">
        <v>495</v>
      </c>
      <c r="J28" s="39" t="s">
        <v>529</v>
      </c>
      <c r="K28" s="39" t="s">
        <v>564</v>
      </c>
      <c r="L28" s="39" t="s">
        <v>597</v>
      </c>
      <c r="M28" s="39" t="s">
        <v>631</v>
      </c>
      <c r="N28" s="40" t="e">
        <f>IF(IF(#REF!="","",IF(#REF!="Okul Öncesi",Sayfa2!A27,IF(#REF!="1. Sınıf",Sayfa2!B27,IF(#REF!="2. Sınıf",Sayfa2!C27,IF(#REF!="3. Sınıf",Sayfa2!D27,IF(#REF!="4. Sınıf",Sayfa2!E27,IF(#REF!="5. Sınıf",Sayfa2!F27,IF(#REF!="6. Sınıf",Sayfa2!G27,IF(#REF!="7. Sınıf",Sayfa2!H27,IF(#REF!="8. Sınıf",Sayfa2!I27,IF(#REF!="9. Sınıf",Sayfa2!J27,IF(#REF!="10. Sınıf",Sayfa2!K27,IF(#REF!="11. Sınıf",Sayfa2!L27,IF(#REF!="12. Sınıf",Sayfa2!M27,IF(#REF!="9. Sınıf ÖEMO",Sayfa2!O27,IF(#REF!="10. Sınıf ÖEMO",Sayfa2!P27,IF(#REF!="11. Sınıf ÖEMO",Sayfa2!Q27,IF(#REF!="12. Sınıf ÖEMO",Sayfa2!R27,"Lütfen Bilgi Sayfasından Sınıf Seçimi Yapınız"))))))))))))))))))=0,"",(IF(#REF!="","",IF(#REF!="Okul Öncesi",Sayfa2!A27,IF(#REF!="1. Sınıf",Sayfa2!B27,IF(#REF!="2. Sınıf",Sayfa2!C27,IF(#REF!="3. Sınıf",Sayfa2!D27,IF(#REF!="4. Sınıf",Sayfa2!E27,IF(#REF!="5. Sınıf",Sayfa2!F27,IF(#REF!="6. Sınıf",Sayfa2!G27,IF(#REF!="7. Sınıf",Sayfa2!H27,IF(#REF!="8. Sınıf",Sayfa2!I27,IF(#REF!="9. Sınıf",Sayfa2!J27,IF(#REF!="10. Sınıf",Sayfa2!K27,IF(#REF!="11. Sınıf",Sayfa2!L27,IF(#REF!="12. Sınıf",Sayfa2!M27,IF(#REF!="9. Sınıf ÖEMO",Sayfa2!O27,IF(#REF!="10. Sınıf ÖEMO",Sayfa2!P27,IF(#REF!="11. Sınıf ÖEMO",Sayfa2!Q27,IF(#REF!="12. Sınıf ÖEMO",Sayfa2!R27,"Lütfen Bilgi Sayfasından Sınıf Seçimi Yapınız"))))))))))))))))))))</f>
        <v>#REF!</v>
      </c>
      <c r="O28" s="39" t="s">
        <v>717</v>
      </c>
      <c r="P28" s="39" t="s">
        <v>717</v>
      </c>
      <c r="Q28" s="39" t="s">
        <v>717</v>
      </c>
      <c r="R28" s="39" t="s">
        <v>717</v>
      </c>
    </row>
    <row r="29" spans="1:18">
      <c r="A29" s="39" t="s">
        <v>235</v>
      </c>
      <c r="B29" s="39" t="s">
        <v>235</v>
      </c>
      <c r="C29" s="39" t="s">
        <v>288</v>
      </c>
      <c r="D29" s="39" t="s">
        <v>323</v>
      </c>
      <c r="E29" s="39" t="s">
        <v>358</v>
      </c>
      <c r="F29" s="39" t="s">
        <v>392</v>
      </c>
      <c r="G29" s="39" t="s">
        <v>427</v>
      </c>
      <c r="H29" s="39" t="s">
        <v>461</v>
      </c>
      <c r="I29" s="39" t="s">
        <v>496</v>
      </c>
      <c r="J29" s="39" t="s">
        <v>530</v>
      </c>
      <c r="K29" s="39" t="s">
        <v>565</v>
      </c>
      <c r="L29" s="39" t="s">
        <v>598</v>
      </c>
      <c r="M29" s="39" t="s">
        <v>632</v>
      </c>
      <c r="N29" s="40" t="e">
        <f>IF(IF(#REF!="","",IF(#REF!="Okul Öncesi",Sayfa2!A28,IF(#REF!="1. Sınıf",Sayfa2!B28,IF(#REF!="2. Sınıf",Sayfa2!C28,IF(#REF!="3. Sınıf",Sayfa2!D28,IF(#REF!="4. Sınıf",Sayfa2!E28,IF(#REF!="5. Sınıf",Sayfa2!F28,IF(#REF!="6. Sınıf",Sayfa2!G28,IF(#REF!="7. Sınıf",Sayfa2!H28,IF(#REF!="8. Sınıf",Sayfa2!I28,IF(#REF!="9. Sınıf",Sayfa2!J28,IF(#REF!="10. Sınıf",Sayfa2!K28,IF(#REF!="11. Sınıf",Sayfa2!L28,IF(#REF!="12. Sınıf",Sayfa2!M28,IF(#REF!="9. Sınıf ÖEMO",Sayfa2!O28,IF(#REF!="10. Sınıf ÖEMO",Sayfa2!P28,IF(#REF!="11. Sınıf ÖEMO",Sayfa2!Q28,IF(#REF!="12. Sınıf ÖEMO",Sayfa2!R28,"Lütfen Bilgi Sayfasından Sınıf Seçimi Yapınız"))))))))))))))))))=0,"",(IF(#REF!="","",IF(#REF!="Okul Öncesi",Sayfa2!A28,IF(#REF!="1. Sınıf",Sayfa2!B28,IF(#REF!="2. Sınıf",Sayfa2!C28,IF(#REF!="3. Sınıf",Sayfa2!D28,IF(#REF!="4. Sınıf",Sayfa2!E28,IF(#REF!="5. Sınıf",Sayfa2!F28,IF(#REF!="6. Sınıf",Sayfa2!G28,IF(#REF!="7. Sınıf",Sayfa2!H28,IF(#REF!="8. Sınıf",Sayfa2!I28,IF(#REF!="9. Sınıf",Sayfa2!J28,IF(#REF!="10. Sınıf",Sayfa2!K28,IF(#REF!="11. Sınıf",Sayfa2!L28,IF(#REF!="12. Sınıf",Sayfa2!M28,IF(#REF!="9. Sınıf ÖEMO",Sayfa2!O28,IF(#REF!="10. Sınıf ÖEMO",Sayfa2!P28,IF(#REF!="11. Sınıf ÖEMO",Sayfa2!Q28,IF(#REF!="12. Sınıf ÖEMO",Sayfa2!R28,"Lütfen Bilgi Sayfasından Sınıf Seçimi Yapınız"))))))))))))))))))))</f>
        <v>#REF!</v>
      </c>
      <c r="O29" s="39" t="s">
        <v>717</v>
      </c>
      <c r="P29" s="39" t="s">
        <v>717</v>
      </c>
      <c r="Q29" s="39" t="s">
        <v>717</v>
      </c>
      <c r="R29" s="39" t="s">
        <v>717</v>
      </c>
    </row>
    <row r="30" spans="1:18">
      <c r="A30" s="39" t="s">
        <v>237</v>
      </c>
      <c r="B30" s="39" t="s">
        <v>258</v>
      </c>
      <c r="C30" s="39" t="s">
        <v>289</v>
      </c>
      <c r="D30" s="39" t="s">
        <v>324</v>
      </c>
      <c r="E30" s="39" t="s">
        <v>359</v>
      </c>
      <c r="F30" s="39" t="s">
        <v>393</v>
      </c>
      <c r="G30" s="39" t="s">
        <v>428</v>
      </c>
      <c r="H30" s="39" t="s">
        <v>462</v>
      </c>
      <c r="I30" s="39" t="s">
        <v>497</v>
      </c>
      <c r="J30" s="39" t="s">
        <v>531</v>
      </c>
      <c r="K30" s="39" t="s">
        <v>566</v>
      </c>
      <c r="L30" s="39" t="s">
        <v>599</v>
      </c>
      <c r="M30" s="39" t="s">
        <v>633</v>
      </c>
      <c r="N30" s="40" t="e">
        <f>IF(IF(#REF!="","",IF(#REF!="Okul Öncesi",Sayfa2!A29,IF(#REF!="1. Sınıf",Sayfa2!B29,IF(#REF!="2. Sınıf",Sayfa2!C29,IF(#REF!="3. Sınıf",Sayfa2!D29,IF(#REF!="4. Sınıf",Sayfa2!E29,IF(#REF!="5. Sınıf",Sayfa2!F29,IF(#REF!="6. Sınıf",Sayfa2!G29,IF(#REF!="7. Sınıf",Sayfa2!H29,IF(#REF!="8. Sınıf",Sayfa2!I29,IF(#REF!="9. Sınıf",Sayfa2!J29,IF(#REF!="10. Sınıf",Sayfa2!K29,IF(#REF!="11. Sınıf",Sayfa2!L29,IF(#REF!="12. Sınıf",Sayfa2!M29,IF(#REF!="9. Sınıf ÖEMO",Sayfa2!O29,IF(#REF!="10. Sınıf ÖEMO",Sayfa2!P29,IF(#REF!="11. Sınıf ÖEMO",Sayfa2!Q29,IF(#REF!="12. Sınıf ÖEMO",Sayfa2!R29,"Lütfen Bilgi Sayfasından Sınıf Seçimi Yapınız"))))))))))))))))))=0,"",(IF(#REF!="","",IF(#REF!="Okul Öncesi",Sayfa2!A29,IF(#REF!="1. Sınıf",Sayfa2!B29,IF(#REF!="2. Sınıf",Sayfa2!C29,IF(#REF!="3. Sınıf",Sayfa2!D29,IF(#REF!="4. Sınıf",Sayfa2!E29,IF(#REF!="5. Sınıf",Sayfa2!F29,IF(#REF!="6. Sınıf",Sayfa2!G29,IF(#REF!="7. Sınıf",Sayfa2!H29,IF(#REF!="8. Sınıf",Sayfa2!I29,IF(#REF!="9. Sınıf",Sayfa2!J29,IF(#REF!="10. Sınıf",Sayfa2!K29,IF(#REF!="11. Sınıf",Sayfa2!L29,IF(#REF!="12. Sınıf",Sayfa2!M29,IF(#REF!="9. Sınıf ÖEMO",Sayfa2!O29,IF(#REF!="10. Sınıf ÖEMO",Sayfa2!P29,IF(#REF!="11. Sınıf ÖEMO",Sayfa2!Q29,IF(#REF!="12. Sınıf ÖEMO",Sayfa2!R29,"Lütfen Bilgi Sayfasından Sınıf Seçimi Yapınız"))))))))))))))))))))</f>
        <v>#REF!</v>
      </c>
      <c r="O30" s="39" t="s">
        <v>661</v>
      </c>
      <c r="P30" s="39" t="s">
        <v>679</v>
      </c>
      <c r="Q30" s="39" t="s">
        <v>693</v>
      </c>
      <c r="R30" s="39" t="s">
        <v>667</v>
      </c>
    </row>
    <row r="31" spans="1:18">
      <c r="A31" s="39" t="s">
        <v>238</v>
      </c>
      <c r="B31" s="39" t="s">
        <v>259</v>
      </c>
      <c r="C31" s="39" t="s">
        <v>290</v>
      </c>
      <c r="D31" s="39" t="s">
        <v>325</v>
      </c>
      <c r="E31" s="39" t="s">
        <v>360</v>
      </c>
      <c r="F31" s="39" t="s">
        <v>394</v>
      </c>
      <c r="G31" s="39" t="s">
        <v>429</v>
      </c>
      <c r="H31" s="39" t="s">
        <v>463</v>
      </c>
      <c r="I31" s="39" t="s">
        <v>498</v>
      </c>
      <c r="J31" s="39" t="s">
        <v>532</v>
      </c>
      <c r="K31" s="39" t="s">
        <v>567</v>
      </c>
      <c r="L31" s="39" t="s">
        <v>600</v>
      </c>
      <c r="M31" s="39" t="s">
        <v>634</v>
      </c>
      <c r="N31" s="40" t="e">
        <f>IF(IF(#REF!="","",IF(#REF!="Okul Öncesi",Sayfa2!A30,IF(#REF!="1. Sınıf",Sayfa2!B30,IF(#REF!="2. Sınıf",Sayfa2!C30,IF(#REF!="3. Sınıf",Sayfa2!D30,IF(#REF!="4. Sınıf",Sayfa2!E30,IF(#REF!="5. Sınıf",Sayfa2!F30,IF(#REF!="6. Sınıf",Sayfa2!G30,IF(#REF!="7. Sınıf",Sayfa2!H30,IF(#REF!="8. Sınıf",Sayfa2!I30,IF(#REF!="9. Sınıf",Sayfa2!J30,IF(#REF!="10. Sınıf",Sayfa2!K30,IF(#REF!="11. Sınıf",Sayfa2!L30,IF(#REF!="12. Sınıf",Sayfa2!M30,IF(#REF!="9. Sınıf ÖEMO",Sayfa2!O30,IF(#REF!="10. Sınıf ÖEMO",Sayfa2!P30,IF(#REF!="11. Sınıf ÖEMO",Sayfa2!Q30,IF(#REF!="12. Sınıf ÖEMO",Sayfa2!R30,"Lütfen Bilgi Sayfasından Sınıf Seçimi Yapınız"))))))))))))))))))=0,"",(IF(#REF!="","",IF(#REF!="Okul Öncesi",Sayfa2!A30,IF(#REF!="1. Sınıf",Sayfa2!B30,IF(#REF!="2. Sınıf",Sayfa2!C30,IF(#REF!="3. Sınıf",Sayfa2!D30,IF(#REF!="4. Sınıf",Sayfa2!E30,IF(#REF!="5. Sınıf",Sayfa2!F30,IF(#REF!="6. Sınıf",Sayfa2!G30,IF(#REF!="7. Sınıf",Sayfa2!H30,IF(#REF!="8. Sınıf",Sayfa2!I30,IF(#REF!="9. Sınıf",Sayfa2!J30,IF(#REF!="10. Sınıf",Sayfa2!K30,IF(#REF!="11. Sınıf",Sayfa2!L30,IF(#REF!="12. Sınıf",Sayfa2!M30,IF(#REF!="9. Sınıf ÖEMO",Sayfa2!O30,IF(#REF!="10. Sınıf ÖEMO",Sayfa2!P30,IF(#REF!="11. Sınıf ÖEMO",Sayfa2!Q30,IF(#REF!="12. Sınıf ÖEMO",Sayfa2!R30,"Lütfen Bilgi Sayfasından Sınıf Seçimi Yapınız"))))))))))))))))))))</f>
        <v>#REF!</v>
      </c>
      <c r="O31" s="39" t="s">
        <v>717</v>
      </c>
      <c r="P31" s="39" t="s">
        <v>717</v>
      </c>
      <c r="Q31" s="39" t="s">
        <v>717</v>
      </c>
      <c r="R31" s="39" t="s">
        <v>717</v>
      </c>
    </row>
    <row r="32" spans="1:18">
      <c r="A32" s="39" t="s">
        <v>217</v>
      </c>
      <c r="B32" s="39" t="s">
        <v>260</v>
      </c>
      <c r="C32" s="39" t="s">
        <v>291</v>
      </c>
      <c r="D32" s="39" t="s">
        <v>326</v>
      </c>
      <c r="E32" s="39" t="s">
        <v>361</v>
      </c>
      <c r="F32" s="39" t="s">
        <v>395</v>
      </c>
      <c r="G32" s="39" t="s">
        <v>430</v>
      </c>
      <c r="H32" s="39" t="s">
        <v>464</v>
      </c>
      <c r="I32" s="39" t="s">
        <v>499</v>
      </c>
      <c r="J32" s="39" t="s">
        <v>533</v>
      </c>
      <c r="K32" s="39" t="s">
        <v>568</v>
      </c>
      <c r="L32" s="39" t="s">
        <v>601</v>
      </c>
      <c r="M32" s="39" t="s">
        <v>635</v>
      </c>
      <c r="N32" s="40" t="e">
        <f>IF(IF(#REF!="","",IF(#REF!="Okul Öncesi",Sayfa2!A31,IF(#REF!="1. Sınıf",Sayfa2!B31,IF(#REF!="2. Sınıf",Sayfa2!C31,IF(#REF!="3. Sınıf",Sayfa2!D31,IF(#REF!="4. Sınıf",Sayfa2!E31,IF(#REF!="5. Sınıf",Sayfa2!F31,IF(#REF!="6. Sınıf",Sayfa2!G31,IF(#REF!="7. Sınıf",Sayfa2!H31,IF(#REF!="8. Sınıf",Sayfa2!I31,IF(#REF!="9. Sınıf",Sayfa2!J31,IF(#REF!="10. Sınıf",Sayfa2!K31,IF(#REF!="11. Sınıf",Sayfa2!L31,IF(#REF!="12. Sınıf",Sayfa2!M31,IF(#REF!="9. Sınıf ÖEMO",Sayfa2!O31,IF(#REF!="10. Sınıf ÖEMO",Sayfa2!P31,IF(#REF!="11. Sınıf ÖEMO",Sayfa2!Q31,IF(#REF!="12. Sınıf ÖEMO",Sayfa2!R31,"Lütfen Bilgi Sayfasından Sınıf Seçimi Yapınız"))))))))))))))))))=0,"",(IF(#REF!="","",IF(#REF!="Okul Öncesi",Sayfa2!A31,IF(#REF!="1. Sınıf",Sayfa2!B31,IF(#REF!="2. Sınıf",Sayfa2!C31,IF(#REF!="3. Sınıf",Sayfa2!D31,IF(#REF!="4. Sınıf",Sayfa2!E31,IF(#REF!="5. Sınıf",Sayfa2!F31,IF(#REF!="6. Sınıf",Sayfa2!G31,IF(#REF!="7. Sınıf",Sayfa2!H31,IF(#REF!="8. Sınıf",Sayfa2!I31,IF(#REF!="9. Sınıf",Sayfa2!J31,IF(#REF!="10. Sınıf",Sayfa2!K31,IF(#REF!="11. Sınıf",Sayfa2!L31,IF(#REF!="12. Sınıf",Sayfa2!M31,IF(#REF!="9. Sınıf ÖEMO",Sayfa2!O31,IF(#REF!="10. Sınıf ÖEMO",Sayfa2!P31,IF(#REF!="11. Sınıf ÖEMO",Sayfa2!Q31,IF(#REF!="12. Sınıf ÖEMO",Sayfa2!R31,"Lütfen Bilgi Sayfasından Sınıf Seçimi Yapınız"))))))))))))))))))))</f>
        <v>#REF!</v>
      </c>
      <c r="O32" s="39" t="s">
        <v>662</v>
      </c>
      <c r="P32" s="39" t="s">
        <v>680</v>
      </c>
      <c r="Q32" s="39" t="s">
        <v>694</v>
      </c>
      <c r="R32" s="39" t="s">
        <v>668</v>
      </c>
    </row>
    <row r="33" spans="1:18">
      <c r="A33" s="39" t="s">
        <v>218</v>
      </c>
      <c r="B33" s="39" t="s">
        <v>261</v>
      </c>
      <c r="C33" s="39" t="s">
        <v>292</v>
      </c>
      <c r="D33" s="39" t="s">
        <v>327</v>
      </c>
      <c r="E33" s="39" t="s">
        <v>362</v>
      </c>
      <c r="F33" s="39" t="s">
        <v>396</v>
      </c>
      <c r="G33" s="39" t="s">
        <v>431</v>
      </c>
      <c r="H33" s="39" t="s">
        <v>465</v>
      </c>
      <c r="I33" s="39" t="s">
        <v>500</v>
      </c>
      <c r="J33" s="39" t="s">
        <v>534</v>
      </c>
      <c r="K33" s="39" t="s">
        <v>569</v>
      </c>
      <c r="L33" s="39" t="s">
        <v>602</v>
      </c>
      <c r="M33" s="39" t="s">
        <v>636</v>
      </c>
      <c r="N33" s="40" t="e">
        <f>IF(IF(#REF!="","",IF(#REF!="Okul Öncesi",Sayfa2!A32,IF(#REF!="1. Sınıf",Sayfa2!B32,IF(#REF!="2. Sınıf",Sayfa2!C32,IF(#REF!="3. Sınıf",Sayfa2!D32,IF(#REF!="4. Sınıf",Sayfa2!E32,IF(#REF!="5. Sınıf",Sayfa2!F32,IF(#REF!="6. Sınıf",Sayfa2!G32,IF(#REF!="7. Sınıf",Sayfa2!H32,IF(#REF!="8. Sınıf",Sayfa2!I32,IF(#REF!="9. Sınıf",Sayfa2!J32,IF(#REF!="10. Sınıf",Sayfa2!K32,IF(#REF!="11. Sınıf",Sayfa2!L32,IF(#REF!="12. Sınıf",Sayfa2!M32,IF(#REF!="9. Sınıf ÖEMO",Sayfa2!O32,IF(#REF!="10. Sınıf ÖEMO",Sayfa2!P32,IF(#REF!="11. Sınıf ÖEMO",Sayfa2!Q32,IF(#REF!="12. Sınıf ÖEMO",Sayfa2!R32,"Lütfen Bilgi Sayfasından Sınıf Seçimi Yapınız"))))))))))))))))))=0,"",(IF(#REF!="","",IF(#REF!="Okul Öncesi",Sayfa2!A32,IF(#REF!="1. Sınıf",Sayfa2!B32,IF(#REF!="2. Sınıf",Sayfa2!C32,IF(#REF!="3. Sınıf",Sayfa2!D32,IF(#REF!="4. Sınıf",Sayfa2!E32,IF(#REF!="5. Sınıf",Sayfa2!F32,IF(#REF!="6. Sınıf",Sayfa2!G32,IF(#REF!="7. Sınıf",Sayfa2!H32,IF(#REF!="8. Sınıf",Sayfa2!I32,IF(#REF!="9. Sınıf",Sayfa2!J32,IF(#REF!="10. Sınıf",Sayfa2!K32,IF(#REF!="11. Sınıf",Sayfa2!L32,IF(#REF!="12. Sınıf",Sayfa2!M32,IF(#REF!="9. Sınıf ÖEMO",Sayfa2!O32,IF(#REF!="10. Sınıf ÖEMO",Sayfa2!P32,IF(#REF!="11. Sınıf ÖEMO",Sayfa2!Q32,IF(#REF!="12. Sınıf ÖEMO",Sayfa2!R32,"Lütfen Bilgi Sayfasından Sınıf Seçimi Yapınız"))))))))))))))))))))</f>
        <v>#REF!</v>
      </c>
      <c r="O33" s="39"/>
      <c r="P33" s="39"/>
      <c r="Q33" s="39"/>
      <c r="R33" s="39"/>
    </row>
    <row r="34" spans="1:18">
      <c r="A34" s="39" t="s">
        <v>242</v>
      </c>
      <c r="B34" s="39" t="s">
        <v>262</v>
      </c>
      <c r="C34" s="39" t="s">
        <v>293</v>
      </c>
      <c r="D34" s="39" t="s">
        <v>328</v>
      </c>
      <c r="E34" s="39" t="s">
        <v>363</v>
      </c>
      <c r="F34" s="39" t="s">
        <v>397</v>
      </c>
      <c r="G34" s="39" t="s">
        <v>432</v>
      </c>
      <c r="H34" s="39" t="s">
        <v>466</v>
      </c>
      <c r="I34" s="39" t="s">
        <v>501</v>
      </c>
      <c r="J34" s="39" t="s">
        <v>535</v>
      </c>
      <c r="K34" s="39" t="s">
        <v>570</v>
      </c>
      <c r="L34" s="39" t="s">
        <v>603</v>
      </c>
      <c r="M34" s="39" t="s">
        <v>637</v>
      </c>
      <c r="N34" s="40" t="e">
        <f>IF(IF(#REF!="","",IF(#REF!="Okul Öncesi",Sayfa2!A33,IF(#REF!="1. Sınıf",Sayfa2!B33,IF(#REF!="2. Sınıf",Sayfa2!C33,IF(#REF!="3. Sınıf",Sayfa2!D33,IF(#REF!="4. Sınıf",Sayfa2!E33,IF(#REF!="5. Sınıf",Sayfa2!F33,IF(#REF!="6. Sınıf",Sayfa2!G33,IF(#REF!="7. Sınıf",Sayfa2!H33,IF(#REF!="8. Sınıf",Sayfa2!I33,IF(#REF!="9. Sınıf",Sayfa2!J33,IF(#REF!="10. Sınıf",Sayfa2!K33,IF(#REF!="11. Sınıf",Sayfa2!L33,IF(#REF!="12. Sınıf",Sayfa2!M33,IF(#REF!="9. Sınıf ÖEMO",Sayfa2!O33,IF(#REF!="10. Sınıf ÖEMO",Sayfa2!P33,IF(#REF!="11. Sınıf ÖEMO",Sayfa2!Q33,IF(#REF!="12. Sınıf ÖEMO",Sayfa2!R33,"Lütfen Bilgi Sayfasından Sınıf Seçimi Yapınız"))))))))))))))))))=0,"",(IF(#REF!="","",IF(#REF!="Okul Öncesi",Sayfa2!A33,IF(#REF!="1. Sınıf",Sayfa2!B33,IF(#REF!="2. Sınıf",Sayfa2!C33,IF(#REF!="3. Sınıf",Sayfa2!D33,IF(#REF!="4. Sınıf",Sayfa2!E33,IF(#REF!="5. Sınıf",Sayfa2!F33,IF(#REF!="6. Sınıf",Sayfa2!G33,IF(#REF!="7. Sınıf",Sayfa2!H33,IF(#REF!="8. Sınıf",Sayfa2!I33,IF(#REF!="9. Sınıf",Sayfa2!J33,IF(#REF!="10. Sınıf",Sayfa2!K33,IF(#REF!="11. Sınıf",Sayfa2!L33,IF(#REF!="12. Sınıf",Sayfa2!M33,IF(#REF!="9. Sınıf ÖEMO",Sayfa2!O33,IF(#REF!="10. Sınıf ÖEMO",Sayfa2!P33,IF(#REF!="11. Sınıf ÖEMO",Sayfa2!Q33,IF(#REF!="12. Sınıf ÖEMO",Sayfa2!R33,"Lütfen Bilgi Sayfasından Sınıf Seçimi Yapınız"))))))))))))))))))))</f>
        <v>#REF!</v>
      </c>
      <c r="O34" s="39" t="s">
        <v>717</v>
      </c>
      <c r="P34" s="39" t="s">
        <v>717</v>
      </c>
      <c r="Q34" s="39" t="s">
        <v>717</v>
      </c>
      <c r="R34" s="39" t="s">
        <v>717</v>
      </c>
    </row>
    <row r="35" spans="1:18">
      <c r="A35" s="39" t="s">
        <v>243</v>
      </c>
      <c r="B35" s="39" t="s">
        <v>263</v>
      </c>
      <c r="C35" s="39" t="s">
        <v>294</v>
      </c>
      <c r="D35" s="39" t="s">
        <v>329</v>
      </c>
      <c r="E35" s="39" t="s">
        <v>364</v>
      </c>
      <c r="F35" s="39" t="s">
        <v>398</v>
      </c>
      <c r="G35" s="39" t="s">
        <v>433</v>
      </c>
      <c r="H35" s="39" t="s">
        <v>467</v>
      </c>
      <c r="I35" s="39" t="s">
        <v>502</v>
      </c>
      <c r="J35" s="39" t="s">
        <v>536</v>
      </c>
      <c r="K35" s="39" t="s">
        <v>571</v>
      </c>
      <c r="L35" s="39" t="s">
        <v>604</v>
      </c>
      <c r="M35" s="39" t="s">
        <v>638</v>
      </c>
      <c r="N35" s="40" t="e">
        <f>IF(IF(#REF!="","",IF(#REF!="Okul Öncesi",Sayfa2!A34,IF(#REF!="1. Sınıf",Sayfa2!B34,IF(#REF!="2. Sınıf",Sayfa2!C34,IF(#REF!="3. Sınıf",Sayfa2!D34,IF(#REF!="4. Sınıf",Sayfa2!E34,IF(#REF!="5. Sınıf",Sayfa2!F34,IF(#REF!="6. Sınıf",Sayfa2!G34,IF(#REF!="7. Sınıf",Sayfa2!H34,IF(#REF!="8. Sınıf",Sayfa2!I34,IF(#REF!="9. Sınıf",Sayfa2!J34,IF(#REF!="10. Sınıf",Sayfa2!K34,IF(#REF!="11. Sınıf",Sayfa2!L34,IF(#REF!="12. Sınıf",Sayfa2!M34,IF(#REF!="9. Sınıf ÖEMO",Sayfa2!O34,IF(#REF!="10. Sınıf ÖEMO",Sayfa2!P34,IF(#REF!="11. Sınıf ÖEMO",Sayfa2!Q34,IF(#REF!="12. Sınıf ÖEMO",Sayfa2!R34,"Lütfen Bilgi Sayfasından Sınıf Seçimi Yapınız"))))))))))))))))))=0,"",(IF(#REF!="","",IF(#REF!="Okul Öncesi",Sayfa2!A34,IF(#REF!="1. Sınıf",Sayfa2!B34,IF(#REF!="2. Sınıf",Sayfa2!C34,IF(#REF!="3. Sınıf",Sayfa2!D34,IF(#REF!="4. Sınıf",Sayfa2!E34,IF(#REF!="5. Sınıf",Sayfa2!F34,IF(#REF!="6. Sınıf",Sayfa2!G34,IF(#REF!="7. Sınıf",Sayfa2!H34,IF(#REF!="8. Sınıf",Sayfa2!I34,IF(#REF!="9. Sınıf",Sayfa2!J34,IF(#REF!="10. Sınıf",Sayfa2!K34,IF(#REF!="11. Sınıf",Sayfa2!L34,IF(#REF!="12. Sınıf",Sayfa2!M34,IF(#REF!="9. Sınıf ÖEMO",Sayfa2!O34,IF(#REF!="10. Sınıf ÖEMO",Sayfa2!P34,IF(#REF!="11. Sınıf ÖEMO",Sayfa2!Q34,IF(#REF!="12. Sınıf ÖEMO",Sayfa2!R34,"Lütfen Bilgi Sayfasından Sınıf Seçimi Yapınız"))))))))))))))))))))</f>
        <v>#REF!</v>
      </c>
      <c r="O35" s="39" t="s">
        <v>663</v>
      </c>
      <c r="P35" s="39" t="s">
        <v>681</v>
      </c>
      <c r="Q35" s="39" t="s">
        <v>695</v>
      </c>
      <c r="R35" s="39" t="s">
        <v>669</v>
      </c>
    </row>
    <row r="36" spans="1:18">
      <c r="A36" s="39" t="s">
        <v>244</v>
      </c>
      <c r="B36" s="39" t="s">
        <v>264</v>
      </c>
      <c r="C36" s="39" t="s">
        <v>295</v>
      </c>
      <c r="D36" s="39" t="s">
        <v>330</v>
      </c>
      <c r="E36" s="39" t="s">
        <v>365</v>
      </c>
      <c r="F36" s="39" t="s">
        <v>399</v>
      </c>
      <c r="G36" s="39" t="s">
        <v>434</v>
      </c>
      <c r="H36" s="39" t="s">
        <v>468</v>
      </c>
      <c r="I36" s="39" t="s">
        <v>503</v>
      </c>
      <c r="J36" s="39" t="s">
        <v>537</v>
      </c>
      <c r="K36" s="39" t="s">
        <v>572</v>
      </c>
      <c r="L36" s="39" t="s">
        <v>605</v>
      </c>
      <c r="M36" s="39" t="s">
        <v>639</v>
      </c>
      <c r="N36" s="40" t="e">
        <f>IF(IF(#REF!="","",IF(#REF!="Okul Öncesi",Sayfa2!A35,IF(#REF!="1. Sınıf",Sayfa2!B35,IF(#REF!="2. Sınıf",Sayfa2!C35,IF(#REF!="3. Sınıf",Sayfa2!D35,IF(#REF!="4. Sınıf",Sayfa2!E35,IF(#REF!="5. Sınıf",Sayfa2!F35,IF(#REF!="6. Sınıf",Sayfa2!G35,IF(#REF!="7. Sınıf",Sayfa2!H35,IF(#REF!="8. Sınıf",Sayfa2!I35,IF(#REF!="9. Sınıf",Sayfa2!J35,IF(#REF!="10. Sınıf",Sayfa2!K35,IF(#REF!="11. Sınıf",Sayfa2!L35,IF(#REF!="12. Sınıf",Sayfa2!M35,IF(#REF!="9. Sınıf ÖEMO",Sayfa2!O35,IF(#REF!="10. Sınıf ÖEMO",Sayfa2!P35,IF(#REF!="11. Sınıf ÖEMO",Sayfa2!Q35,IF(#REF!="12. Sınıf ÖEMO",Sayfa2!R35,"Lütfen Bilgi Sayfasından Sınıf Seçimi Yapınız"))))))))))))))))))=0,"",(IF(#REF!="","",IF(#REF!="Okul Öncesi",Sayfa2!A35,IF(#REF!="1. Sınıf",Sayfa2!B35,IF(#REF!="2. Sınıf",Sayfa2!C35,IF(#REF!="3. Sınıf",Sayfa2!D35,IF(#REF!="4. Sınıf",Sayfa2!E35,IF(#REF!="5. Sınıf",Sayfa2!F35,IF(#REF!="6. Sınıf",Sayfa2!G35,IF(#REF!="7. Sınıf",Sayfa2!H35,IF(#REF!="8. Sınıf",Sayfa2!I35,IF(#REF!="9. Sınıf",Sayfa2!J35,IF(#REF!="10. Sınıf",Sayfa2!K35,IF(#REF!="11. Sınıf",Sayfa2!L35,IF(#REF!="12. Sınıf",Sayfa2!M35,IF(#REF!="9. Sınıf ÖEMO",Sayfa2!O35,IF(#REF!="10. Sınıf ÖEMO",Sayfa2!P35,IF(#REF!="11. Sınıf ÖEMO",Sayfa2!Q35,IF(#REF!="12. Sınıf ÖEMO",Sayfa2!R35,"Lütfen Bilgi Sayfasından Sınıf Seçimi Yapınız"))))))))))))))))))))</f>
        <v>#REF!</v>
      </c>
      <c r="O36" s="39" t="s">
        <v>717</v>
      </c>
      <c r="P36" s="39" t="s">
        <v>717</v>
      </c>
      <c r="Q36" s="39" t="s">
        <v>717</v>
      </c>
      <c r="R36" s="39" t="s">
        <v>717</v>
      </c>
    </row>
    <row r="37" spans="1:18">
      <c r="A37" s="39" t="s">
        <v>219</v>
      </c>
      <c r="B37" s="39" t="s">
        <v>265</v>
      </c>
      <c r="C37" s="39" t="s">
        <v>296</v>
      </c>
      <c r="D37" s="39" t="s">
        <v>331</v>
      </c>
      <c r="E37" s="39" t="s">
        <v>366</v>
      </c>
      <c r="F37" s="39" t="s">
        <v>400</v>
      </c>
      <c r="G37" s="39" t="s">
        <v>435</v>
      </c>
      <c r="H37" s="39" t="s">
        <v>469</v>
      </c>
      <c r="I37" s="39" t="s">
        <v>504</v>
      </c>
      <c r="J37" s="39" t="s">
        <v>538</v>
      </c>
      <c r="K37" s="39" t="s">
        <v>573</v>
      </c>
      <c r="L37" s="39" t="s">
        <v>606</v>
      </c>
      <c r="M37" s="39" t="s">
        <v>640</v>
      </c>
      <c r="N37" s="40" t="e">
        <f>IF(IF(#REF!="","",IF(#REF!="Okul Öncesi",Sayfa2!A36,IF(#REF!="1. Sınıf",Sayfa2!B36,IF(#REF!="2. Sınıf",Sayfa2!C36,IF(#REF!="3. Sınıf",Sayfa2!D36,IF(#REF!="4. Sınıf",Sayfa2!E36,IF(#REF!="5. Sınıf",Sayfa2!F36,IF(#REF!="6. Sınıf",Sayfa2!G36,IF(#REF!="7. Sınıf",Sayfa2!H36,IF(#REF!="8. Sınıf",Sayfa2!I36,IF(#REF!="9. Sınıf",Sayfa2!J36,IF(#REF!="10. Sınıf",Sayfa2!K36,IF(#REF!="11. Sınıf",Sayfa2!L36,IF(#REF!="12. Sınıf",Sayfa2!M36,IF(#REF!="9. Sınıf ÖEMO",Sayfa2!O36,IF(#REF!="10. Sınıf ÖEMO",Sayfa2!P36,IF(#REF!="11. Sınıf ÖEMO",Sayfa2!Q36,IF(#REF!="12. Sınıf ÖEMO",Sayfa2!R36,"Lütfen Bilgi Sayfasından Sınıf Seçimi Yapınız"))))))))))))))))))=0,"",(IF(#REF!="","",IF(#REF!="Okul Öncesi",Sayfa2!A36,IF(#REF!="1. Sınıf",Sayfa2!B36,IF(#REF!="2. Sınıf",Sayfa2!C36,IF(#REF!="3. Sınıf",Sayfa2!D36,IF(#REF!="4. Sınıf",Sayfa2!E36,IF(#REF!="5. Sınıf",Sayfa2!F36,IF(#REF!="6. Sınıf",Sayfa2!G36,IF(#REF!="7. Sınıf",Sayfa2!H36,IF(#REF!="8. Sınıf",Sayfa2!I36,IF(#REF!="9. Sınıf",Sayfa2!J36,IF(#REF!="10. Sınıf",Sayfa2!K36,IF(#REF!="11. Sınıf",Sayfa2!L36,IF(#REF!="12. Sınıf",Sayfa2!M36,IF(#REF!="9. Sınıf ÖEMO",Sayfa2!O36,IF(#REF!="10. Sınıf ÖEMO",Sayfa2!P36,IF(#REF!="11. Sınıf ÖEMO",Sayfa2!Q36,IF(#REF!="12. Sınıf ÖEMO",Sayfa2!R36,"Lütfen Bilgi Sayfasından Sınıf Seçimi Yapınız"))))))))))))))))))))</f>
        <v>#REF!</v>
      </c>
      <c r="O37" s="39" t="s">
        <v>717</v>
      </c>
      <c r="P37" s="39" t="s">
        <v>717</v>
      </c>
      <c r="Q37" s="39" t="s">
        <v>717</v>
      </c>
      <c r="R37" s="39" t="s">
        <v>717</v>
      </c>
    </row>
    <row r="38" spans="1:18">
      <c r="A38" s="39" t="s">
        <v>226</v>
      </c>
      <c r="B38" s="39" t="s">
        <v>266</v>
      </c>
      <c r="C38" s="39" t="s">
        <v>297</v>
      </c>
      <c r="D38" s="39" t="s">
        <v>332</v>
      </c>
      <c r="E38" s="39" t="s">
        <v>367</v>
      </c>
      <c r="F38" s="39" t="s">
        <v>401</v>
      </c>
      <c r="G38" s="39" t="s">
        <v>436</v>
      </c>
      <c r="H38" s="39" t="s">
        <v>470</v>
      </c>
      <c r="I38" s="39" t="s">
        <v>505</v>
      </c>
      <c r="J38" s="39" t="s">
        <v>539</v>
      </c>
      <c r="K38" s="39" t="s">
        <v>574</v>
      </c>
      <c r="L38" s="39" t="s">
        <v>607</v>
      </c>
      <c r="M38" s="39" t="s">
        <v>641</v>
      </c>
      <c r="N38" s="40" t="e">
        <f>IF(IF(#REF!="","",IF(#REF!="Okul Öncesi",Sayfa2!A37,IF(#REF!="1. Sınıf",Sayfa2!B37,IF(#REF!="2. Sınıf",Sayfa2!C37,IF(#REF!="3. Sınıf",Sayfa2!D37,IF(#REF!="4. Sınıf",Sayfa2!E37,IF(#REF!="5. Sınıf",Sayfa2!F37,IF(#REF!="6. Sınıf",Sayfa2!G37,IF(#REF!="7. Sınıf",Sayfa2!H37,IF(#REF!="8. Sınıf",Sayfa2!I37,IF(#REF!="9. Sınıf",Sayfa2!J37,IF(#REF!="10. Sınıf",Sayfa2!K37,IF(#REF!="11. Sınıf",Sayfa2!L37,IF(#REF!="12. Sınıf",Sayfa2!M37,IF(#REF!="9. Sınıf ÖEMO",Sayfa2!O37,IF(#REF!="10. Sınıf ÖEMO",Sayfa2!P37,IF(#REF!="11. Sınıf ÖEMO",Sayfa2!Q37,IF(#REF!="12. Sınıf ÖEMO",Sayfa2!R37,"Lütfen Bilgi Sayfasından Sınıf Seçimi Yapınız"))))))))))))))))))=0,"",(IF(#REF!="","",IF(#REF!="Okul Öncesi",Sayfa2!A37,IF(#REF!="1. Sınıf",Sayfa2!B37,IF(#REF!="2. Sınıf",Sayfa2!C37,IF(#REF!="3. Sınıf",Sayfa2!D37,IF(#REF!="4. Sınıf",Sayfa2!E37,IF(#REF!="5. Sınıf",Sayfa2!F37,IF(#REF!="6. Sınıf",Sayfa2!G37,IF(#REF!="7. Sınıf",Sayfa2!H37,IF(#REF!="8. Sınıf",Sayfa2!I37,IF(#REF!="9. Sınıf",Sayfa2!J37,IF(#REF!="10. Sınıf",Sayfa2!K37,IF(#REF!="11. Sınıf",Sayfa2!L37,IF(#REF!="12. Sınıf",Sayfa2!M37,IF(#REF!="9. Sınıf ÖEMO",Sayfa2!O37,IF(#REF!="10. Sınıf ÖEMO",Sayfa2!P37,IF(#REF!="11. Sınıf ÖEMO",Sayfa2!Q37,IF(#REF!="12. Sınıf ÖEMO",Sayfa2!R37,"Lütfen Bilgi Sayfasından Sınıf Seçimi Yapınız"))))))))))))))))))))</f>
        <v>#REF!</v>
      </c>
      <c r="O38" s="39" t="s">
        <v>664</v>
      </c>
      <c r="P38" s="39" t="s">
        <v>682</v>
      </c>
      <c r="Q38" s="39" t="s">
        <v>696</v>
      </c>
      <c r="R38" s="39" t="s">
        <v>705</v>
      </c>
    </row>
    <row r="39" spans="1:18">
      <c r="A39" s="39" t="s">
        <v>245</v>
      </c>
      <c r="B39" s="39" t="s">
        <v>267</v>
      </c>
      <c r="C39" s="39" t="s">
        <v>298</v>
      </c>
      <c r="D39" s="39" t="s">
        <v>333</v>
      </c>
      <c r="E39" s="39" t="s">
        <v>368</v>
      </c>
      <c r="F39" s="39" t="s">
        <v>402</v>
      </c>
      <c r="G39" s="39" t="s">
        <v>437</v>
      </c>
      <c r="H39" s="39" t="s">
        <v>471</v>
      </c>
      <c r="I39" s="39" t="s">
        <v>506</v>
      </c>
      <c r="J39" s="39" t="s">
        <v>540</v>
      </c>
      <c r="K39" s="39" t="s">
        <v>575</v>
      </c>
      <c r="L39" s="39" t="s">
        <v>608</v>
      </c>
      <c r="M39" s="39" t="s">
        <v>642</v>
      </c>
      <c r="N39" s="40" t="e">
        <f>IF(IF(#REF!="","",IF(#REF!="Okul Öncesi",Sayfa2!A38,IF(#REF!="1. Sınıf",Sayfa2!B38,IF(#REF!="2. Sınıf",Sayfa2!C38,IF(#REF!="3. Sınıf",Sayfa2!D38,IF(#REF!="4. Sınıf",Sayfa2!E38,IF(#REF!="5. Sınıf",Sayfa2!F38,IF(#REF!="6. Sınıf",Sayfa2!G38,IF(#REF!="7. Sınıf",Sayfa2!H38,IF(#REF!="8. Sınıf",Sayfa2!I38,IF(#REF!="9. Sınıf",Sayfa2!J38,IF(#REF!="10. Sınıf",Sayfa2!K38,IF(#REF!="11. Sınıf",Sayfa2!L38,IF(#REF!="12. Sınıf",Sayfa2!M38,IF(#REF!="9. Sınıf ÖEMO",Sayfa2!O38,IF(#REF!="10. Sınıf ÖEMO",Sayfa2!P38,IF(#REF!="11. Sınıf ÖEMO",Sayfa2!Q38,IF(#REF!="12. Sınıf ÖEMO",Sayfa2!R38,"Lütfen Bilgi Sayfasından Sınıf Seçimi Yapınız"))))))))))))))))))=0,"",(IF(#REF!="","",IF(#REF!="Okul Öncesi",Sayfa2!A38,IF(#REF!="1. Sınıf",Sayfa2!B38,IF(#REF!="2. Sınıf",Sayfa2!C38,IF(#REF!="3. Sınıf",Sayfa2!D38,IF(#REF!="4. Sınıf",Sayfa2!E38,IF(#REF!="5. Sınıf",Sayfa2!F38,IF(#REF!="6. Sınıf",Sayfa2!G38,IF(#REF!="7. Sınıf",Sayfa2!H38,IF(#REF!="8. Sınıf",Sayfa2!I38,IF(#REF!="9. Sınıf",Sayfa2!J38,IF(#REF!="10. Sınıf",Sayfa2!K38,IF(#REF!="11. Sınıf",Sayfa2!L38,IF(#REF!="12. Sınıf",Sayfa2!M38,IF(#REF!="9. Sınıf ÖEMO",Sayfa2!O38,IF(#REF!="10. Sınıf ÖEMO",Sayfa2!P38,IF(#REF!="11. Sınıf ÖEMO",Sayfa2!Q38,IF(#REF!="12. Sınıf ÖEMO",Sayfa2!R38,"Lütfen Bilgi Sayfasından Sınıf Seçimi Yapınız"))))))))))))))))))))</f>
        <v>#REF!</v>
      </c>
      <c r="O39" s="39" t="s">
        <v>717</v>
      </c>
      <c r="P39" s="39" t="s">
        <v>717</v>
      </c>
      <c r="Q39" s="39" t="s">
        <v>717</v>
      </c>
      <c r="R39" s="39" t="s">
        <v>717</v>
      </c>
    </row>
    <row r="40" spans="1:18">
      <c r="A40" s="39" t="s">
        <v>246</v>
      </c>
      <c r="B40" s="39" t="s">
        <v>268</v>
      </c>
      <c r="C40" s="39" t="s">
        <v>299</v>
      </c>
      <c r="D40" s="39" t="s">
        <v>334</v>
      </c>
      <c r="E40" s="39" t="s">
        <v>369</v>
      </c>
      <c r="F40" s="39" t="s">
        <v>403</v>
      </c>
      <c r="G40" s="39" t="s">
        <v>438</v>
      </c>
      <c r="H40" s="39" t="s">
        <v>472</v>
      </c>
      <c r="I40" s="39" t="s">
        <v>507</v>
      </c>
      <c r="J40" s="39" t="s">
        <v>541</v>
      </c>
      <c r="K40" s="39" t="s">
        <v>576</v>
      </c>
      <c r="L40" s="39" t="s">
        <v>609</v>
      </c>
      <c r="M40" s="39" t="s">
        <v>643</v>
      </c>
      <c r="N40" s="40" t="e">
        <f>IF(IF(#REF!="","",IF(#REF!="Okul Öncesi",Sayfa2!A39,IF(#REF!="1. Sınıf",Sayfa2!B39,IF(#REF!="2. Sınıf",Sayfa2!C39,IF(#REF!="3. Sınıf",Sayfa2!D39,IF(#REF!="4. Sınıf",Sayfa2!E39,IF(#REF!="5. Sınıf",Sayfa2!F39,IF(#REF!="6. Sınıf",Sayfa2!G39,IF(#REF!="7. Sınıf",Sayfa2!H39,IF(#REF!="8. Sınıf",Sayfa2!I39,IF(#REF!="9. Sınıf",Sayfa2!J39,IF(#REF!="10. Sınıf",Sayfa2!K39,IF(#REF!="11. Sınıf",Sayfa2!L39,IF(#REF!="12. Sınıf",Sayfa2!M39,IF(#REF!="9. Sınıf ÖEMO",Sayfa2!O39,IF(#REF!="10. Sınıf ÖEMO",Sayfa2!P39,IF(#REF!="11. Sınıf ÖEMO",Sayfa2!Q39,IF(#REF!="12. Sınıf ÖEMO",Sayfa2!R39,"Lütfen Bilgi Sayfasından Sınıf Seçimi Yapınız"))))))))))))))))))=0,"",(IF(#REF!="","",IF(#REF!="Okul Öncesi",Sayfa2!A39,IF(#REF!="1. Sınıf",Sayfa2!B39,IF(#REF!="2. Sınıf",Sayfa2!C39,IF(#REF!="3. Sınıf",Sayfa2!D39,IF(#REF!="4. Sınıf",Sayfa2!E39,IF(#REF!="5. Sınıf",Sayfa2!F39,IF(#REF!="6. Sınıf",Sayfa2!G39,IF(#REF!="7. Sınıf",Sayfa2!H39,IF(#REF!="8. Sınıf",Sayfa2!I39,IF(#REF!="9. Sınıf",Sayfa2!J39,IF(#REF!="10. Sınıf",Sayfa2!K39,IF(#REF!="11. Sınıf",Sayfa2!L39,IF(#REF!="12. Sınıf",Sayfa2!M39,IF(#REF!="9. Sınıf ÖEMO",Sayfa2!O39,IF(#REF!="10. Sınıf ÖEMO",Sayfa2!P39,IF(#REF!="11. Sınıf ÖEMO",Sayfa2!Q39,IF(#REF!="12. Sınıf ÖEMO",Sayfa2!R39,"Lütfen Bilgi Sayfasından Sınıf Seçimi Yapınız"))))))))))))))))))))</f>
        <v>#REF!</v>
      </c>
      <c r="O40" s="39" t="s">
        <v>665</v>
      </c>
      <c r="P40" s="39" t="s">
        <v>683</v>
      </c>
      <c r="Q40" s="39" t="s">
        <v>697</v>
      </c>
      <c r="R40" s="39" t="s">
        <v>706</v>
      </c>
    </row>
    <row r="41" spans="1:18">
      <c r="A41" s="39" t="s">
        <v>220</v>
      </c>
      <c r="B41" s="39" t="s">
        <v>220</v>
      </c>
      <c r="C41" s="39" t="s">
        <v>300</v>
      </c>
      <c r="D41" s="39" t="s">
        <v>335</v>
      </c>
      <c r="E41" s="39" t="s">
        <v>370</v>
      </c>
      <c r="F41" s="39" t="s">
        <v>404</v>
      </c>
      <c r="G41" s="39" t="s">
        <v>439</v>
      </c>
      <c r="H41" s="39" t="s">
        <v>473</v>
      </c>
      <c r="I41" s="39" t="s">
        <v>508</v>
      </c>
      <c r="J41" s="39" t="s">
        <v>542</v>
      </c>
      <c r="K41" s="39" t="s">
        <v>577</v>
      </c>
      <c r="L41" s="39" t="s">
        <v>610</v>
      </c>
      <c r="M41" s="39" t="s">
        <v>644</v>
      </c>
      <c r="N41" s="40" t="e">
        <f>IF(IF(#REF!="","",IF(#REF!="Okul Öncesi",Sayfa2!A40,IF(#REF!="1. Sınıf",Sayfa2!B40,IF(#REF!="2. Sınıf",Sayfa2!C40,IF(#REF!="3. Sınıf",Sayfa2!D40,IF(#REF!="4. Sınıf",Sayfa2!E40,IF(#REF!="5. Sınıf",Sayfa2!F40,IF(#REF!="6. Sınıf",Sayfa2!G40,IF(#REF!="7. Sınıf",Sayfa2!H40,IF(#REF!="8. Sınıf",Sayfa2!I40,IF(#REF!="9. Sınıf",Sayfa2!J40,IF(#REF!="10. Sınıf",Sayfa2!K40,IF(#REF!="11. Sınıf",Sayfa2!L40,IF(#REF!="12. Sınıf",Sayfa2!M40,IF(#REF!="9. Sınıf ÖEMO",Sayfa2!O40,IF(#REF!="10. Sınıf ÖEMO",Sayfa2!P40,IF(#REF!="11. Sınıf ÖEMO",Sayfa2!Q40,IF(#REF!="12. Sınıf ÖEMO",Sayfa2!R40,"Lütfen Bilgi Sayfasından Sınıf Seçimi Yapınız"))))))))))))))))))=0,"",(IF(#REF!="","",IF(#REF!="Okul Öncesi",Sayfa2!A40,IF(#REF!="1. Sınıf",Sayfa2!B40,IF(#REF!="2. Sınıf",Sayfa2!C40,IF(#REF!="3. Sınıf",Sayfa2!D40,IF(#REF!="4. Sınıf",Sayfa2!E40,IF(#REF!="5. Sınıf",Sayfa2!F40,IF(#REF!="6. Sınıf",Sayfa2!G40,IF(#REF!="7. Sınıf",Sayfa2!H40,IF(#REF!="8. Sınıf",Sayfa2!I40,IF(#REF!="9. Sınıf",Sayfa2!J40,IF(#REF!="10. Sınıf",Sayfa2!K40,IF(#REF!="11. Sınıf",Sayfa2!L40,IF(#REF!="12. Sınıf",Sayfa2!M40,IF(#REF!="9. Sınıf ÖEMO",Sayfa2!O40,IF(#REF!="10. Sınıf ÖEMO",Sayfa2!P40,IF(#REF!="11. Sınıf ÖEMO",Sayfa2!Q40,IF(#REF!="12. Sınıf ÖEMO",Sayfa2!R40,"Lütfen Bilgi Sayfasından Sınıf Seçimi Yapınız"))))))))))))))))))))</f>
        <v>#REF!</v>
      </c>
      <c r="O41" s="39" t="s">
        <v>717</v>
      </c>
      <c r="P41" s="39" t="s">
        <v>717</v>
      </c>
      <c r="Q41" s="39" t="s">
        <v>717</v>
      </c>
      <c r="R41" s="39" t="s">
        <v>717</v>
      </c>
    </row>
    <row r="42" spans="1:18">
      <c r="A42" s="39" t="s">
        <v>222</v>
      </c>
      <c r="B42" s="39" t="s">
        <v>222</v>
      </c>
      <c r="C42" s="39" t="s">
        <v>301</v>
      </c>
      <c r="D42" s="39" t="s">
        <v>336</v>
      </c>
      <c r="E42" s="39" t="s">
        <v>371</v>
      </c>
      <c r="F42" s="39" t="s">
        <v>405</v>
      </c>
      <c r="G42" s="39" t="s">
        <v>440</v>
      </c>
      <c r="H42" s="39" t="s">
        <v>474</v>
      </c>
      <c r="I42" s="39" t="s">
        <v>509</v>
      </c>
      <c r="J42" s="39" t="s">
        <v>543</v>
      </c>
      <c r="K42" s="39" t="s">
        <v>509</v>
      </c>
      <c r="L42" s="39" t="s">
        <v>611</v>
      </c>
      <c r="M42" s="39" t="s">
        <v>645</v>
      </c>
      <c r="N42" s="40" t="e">
        <f>IF(IF(#REF!="","",IF(#REF!="Okul Öncesi",Sayfa2!A41,IF(#REF!="1. Sınıf",Sayfa2!B41,IF(#REF!="2. Sınıf",Sayfa2!C41,IF(#REF!="3. Sınıf",Sayfa2!D41,IF(#REF!="4. Sınıf",Sayfa2!E41,IF(#REF!="5. Sınıf",Sayfa2!F41,IF(#REF!="6. Sınıf",Sayfa2!G41,IF(#REF!="7. Sınıf",Sayfa2!H41,IF(#REF!="8. Sınıf",Sayfa2!I41,IF(#REF!="9. Sınıf",Sayfa2!J41,IF(#REF!="10. Sınıf",Sayfa2!K41,IF(#REF!="11. Sınıf",Sayfa2!L41,IF(#REF!="12. Sınıf",Sayfa2!M41,IF(#REF!="9. Sınıf ÖEMO",Sayfa2!O41,IF(#REF!="10. Sınıf ÖEMO",Sayfa2!P41,IF(#REF!="11. Sınıf ÖEMO",Sayfa2!Q41,IF(#REF!="12. Sınıf ÖEMO",Sayfa2!R41,"Lütfen Bilgi Sayfasından Sınıf Seçimi Yapınız"))))))))))))))))))=0,"",(IF(#REF!="","",IF(#REF!="Okul Öncesi",Sayfa2!A41,IF(#REF!="1. Sınıf",Sayfa2!B41,IF(#REF!="2. Sınıf",Sayfa2!C41,IF(#REF!="3. Sınıf",Sayfa2!D41,IF(#REF!="4. Sınıf",Sayfa2!E41,IF(#REF!="5. Sınıf",Sayfa2!F41,IF(#REF!="6. Sınıf",Sayfa2!G41,IF(#REF!="7. Sınıf",Sayfa2!H41,IF(#REF!="8. Sınıf",Sayfa2!I41,IF(#REF!="9. Sınıf",Sayfa2!J41,IF(#REF!="10. Sınıf",Sayfa2!K41,IF(#REF!="11. Sınıf",Sayfa2!L41,IF(#REF!="12. Sınıf",Sayfa2!M41,IF(#REF!="9. Sınıf ÖEMO",Sayfa2!O41,IF(#REF!="10. Sınıf ÖEMO",Sayfa2!P41,IF(#REF!="11. Sınıf ÖEMO",Sayfa2!Q41,IF(#REF!="12. Sınıf ÖEMO",Sayfa2!R41,"Lütfen Bilgi Sayfasından Sınıf Seçimi Yapınız"))))))))))))))))))))</f>
        <v>#REF!</v>
      </c>
      <c r="O42" s="39" t="s">
        <v>670</v>
      </c>
      <c r="P42" s="39" t="s">
        <v>684</v>
      </c>
      <c r="Q42" s="39" t="s">
        <v>698</v>
      </c>
      <c r="R42" s="39" t="s">
        <v>707</v>
      </c>
    </row>
    <row r="43" spans="1:18">
      <c r="A43" s="39" t="s">
        <v>239</v>
      </c>
      <c r="B43" s="39" t="s">
        <v>269</v>
      </c>
      <c r="C43" s="39" t="s">
        <v>302</v>
      </c>
      <c r="D43" s="39" t="s">
        <v>337</v>
      </c>
      <c r="E43" s="39" t="s">
        <v>372</v>
      </c>
      <c r="F43" s="39" t="s">
        <v>406</v>
      </c>
      <c r="G43" s="39" t="s">
        <v>441</v>
      </c>
      <c r="H43" s="39" t="s">
        <v>475</v>
      </c>
      <c r="I43" s="39" t="s">
        <v>510</v>
      </c>
      <c r="J43" s="39" t="s">
        <v>544</v>
      </c>
      <c r="K43" s="39" t="s">
        <v>578</v>
      </c>
      <c r="L43" s="39" t="s">
        <v>612</v>
      </c>
      <c r="M43" s="39" t="s">
        <v>646</v>
      </c>
      <c r="N43" s="40" t="e">
        <f>IF(IF(#REF!="","",IF(#REF!="Okul Öncesi",Sayfa2!A42,IF(#REF!="1. Sınıf",Sayfa2!B42,IF(#REF!="2. Sınıf",Sayfa2!C42,IF(#REF!="3. Sınıf",Sayfa2!D42,IF(#REF!="4. Sınıf",Sayfa2!E42,IF(#REF!="5. Sınıf",Sayfa2!F42,IF(#REF!="6. Sınıf",Sayfa2!G42,IF(#REF!="7. Sınıf",Sayfa2!H42,IF(#REF!="8. Sınıf",Sayfa2!I42,IF(#REF!="9. Sınıf",Sayfa2!J42,IF(#REF!="10. Sınıf",Sayfa2!K42,IF(#REF!="11. Sınıf",Sayfa2!L42,IF(#REF!="12. Sınıf",Sayfa2!M42,IF(#REF!="9. Sınıf ÖEMO",Sayfa2!O42,IF(#REF!="10. Sınıf ÖEMO",Sayfa2!P42,IF(#REF!="11. Sınıf ÖEMO",Sayfa2!Q42,IF(#REF!="12. Sınıf ÖEMO",Sayfa2!R42,"Lütfen Bilgi Sayfasından Sınıf Seçimi Yapınız"))))))))))))))))))=0,"",(IF(#REF!="","",IF(#REF!="Okul Öncesi",Sayfa2!A42,IF(#REF!="1. Sınıf",Sayfa2!B42,IF(#REF!="2. Sınıf",Sayfa2!C42,IF(#REF!="3. Sınıf",Sayfa2!D42,IF(#REF!="4. Sınıf",Sayfa2!E42,IF(#REF!="5. Sınıf",Sayfa2!F42,IF(#REF!="6. Sınıf",Sayfa2!G42,IF(#REF!="7. Sınıf",Sayfa2!H42,IF(#REF!="8. Sınıf",Sayfa2!I42,IF(#REF!="9. Sınıf",Sayfa2!J42,IF(#REF!="10. Sınıf",Sayfa2!K42,IF(#REF!="11. Sınıf",Sayfa2!L42,IF(#REF!="12. Sınıf",Sayfa2!M42,IF(#REF!="9. Sınıf ÖEMO",Sayfa2!O42,IF(#REF!="10. Sınıf ÖEMO",Sayfa2!P42,IF(#REF!="11. Sınıf ÖEMO",Sayfa2!Q42,IF(#REF!="12. Sınıf ÖEMO",Sayfa2!R42,"Lütfen Bilgi Sayfasından Sınıf Seçimi Yapınız"))))))))))))))))))))</f>
        <v>#REF!</v>
      </c>
      <c r="O43" s="39" t="s">
        <v>717</v>
      </c>
      <c r="P43" s="39" t="s">
        <v>717</v>
      </c>
      <c r="Q43" s="39" t="s">
        <v>717</v>
      </c>
      <c r="R43" s="39" t="s">
        <v>717</v>
      </c>
    </row>
    <row r="44" spans="1:18">
      <c r="A44" s="39" t="s">
        <v>240</v>
      </c>
      <c r="B44" s="39" t="s">
        <v>270</v>
      </c>
      <c r="C44" s="39" t="s">
        <v>303</v>
      </c>
      <c r="D44" s="39" t="s">
        <v>338</v>
      </c>
      <c r="E44" s="39" t="s">
        <v>373</v>
      </c>
      <c r="F44" s="39" t="s">
        <v>407</v>
      </c>
      <c r="G44" s="39" t="s">
        <v>442</v>
      </c>
      <c r="H44" s="39" t="s">
        <v>476</v>
      </c>
      <c r="I44" s="39" t="s">
        <v>511</v>
      </c>
      <c r="J44" s="39" t="s">
        <v>545</v>
      </c>
      <c r="K44" s="39" t="s">
        <v>579</v>
      </c>
      <c r="L44" s="39" t="s">
        <v>613</v>
      </c>
      <c r="M44" s="39" t="s">
        <v>647</v>
      </c>
      <c r="N44" s="40" t="e">
        <f>IF(IF(#REF!="","",IF(#REF!="Okul Öncesi",Sayfa2!A43,IF(#REF!="1. Sınıf",Sayfa2!B43,IF(#REF!="2. Sınıf",Sayfa2!C43,IF(#REF!="3. Sınıf",Sayfa2!D43,IF(#REF!="4. Sınıf",Sayfa2!E43,IF(#REF!="5. Sınıf",Sayfa2!F43,IF(#REF!="6. Sınıf",Sayfa2!G43,IF(#REF!="7. Sınıf",Sayfa2!H43,IF(#REF!="8. Sınıf",Sayfa2!I43,IF(#REF!="9. Sınıf",Sayfa2!J43,IF(#REF!="10. Sınıf",Sayfa2!K43,IF(#REF!="11. Sınıf",Sayfa2!L43,IF(#REF!="12. Sınıf",Sayfa2!M43,IF(#REF!="9. Sınıf ÖEMO",Sayfa2!O43,IF(#REF!="10. Sınıf ÖEMO",Sayfa2!P43,IF(#REF!="11. Sınıf ÖEMO",Sayfa2!Q43,IF(#REF!="12. Sınıf ÖEMO",Sayfa2!R43,"Lütfen Bilgi Sayfasından Sınıf Seçimi Yapınız"))))))))))))))))))=0,"",(IF(#REF!="","",IF(#REF!="Okul Öncesi",Sayfa2!A43,IF(#REF!="1. Sınıf",Sayfa2!B43,IF(#REF!="2. Sınıf",Sayfa2!C43,IF(#REF!="3. Sınıf",Sayfa2!D43,IF(#REF!="4. Sınıf",Sayfa2!E43,IF(#REF!="5. Sınıf",Sayfa2!F43,IF(#REF!="6. Sınıf",Sayfa2!G43,IF(#REF!="7. Sınıf",Sayfa2!H43,IF(#REF!="8. Sınıf",Sayfa2!I43,IF(#REF!="9. Sınıf",Sayfa2!J43,IF(#REF!="10. Sınıf",Sayfa2!K43,IF(#REF!="11. Sınıf",Sayfa2!L43,IF(#REF!="12. Sınıf",Sayfa2!M43,IF(#REF!="9. Sınıf ÖEMO",Sayfa2!O43,IF(#REF!="10. Sınıf ÖEMO",Sayfa2!P43,IF(#REF!="11. Sınıf ÖEMO",Sayfa2!Q43,IF(#REF!="12. Sınıf ÖEMO",Sayfa2!R43,"Lütfen Bilgi Sayfasından Sınıf Seçimi Yapınız"))))))))))))))))))))</f>
        <v>#REF!</v>
      </c>
      <c r="O44" s="39"/>
      <c r="P44" s="39"/>
      <c r="Q44" s="39"/>
      <c r="R44" s="39"/>
    </row>
    <row r="45" spans="1:18">
      <c r="A45" s="39" t="s">
        <v>230</v>
      </c>
      <c r="B45" s="39" t="s">
        <v>271</v>
      </c>
      <c r="C45" s="39" t="s">
        <v>304</v>
      </c>
      <c r="D45" s="39" t="s">
        <v>339</v>
      </c>
      <c r="E45" s="39" t="s">
        <v>374</v>
      </c>
      <c r="F45" s="39" t="s">
        <v>408</v>
      </c>
      <c r="G45" s="39" t="s">
        <v>443</v>
      </c>
      <c r="H45" s="39" t="s">
        <v>477</v>
      </c>
      <c r="I45" s="39" t="s">
        <v>512</v>
      </c>
      <c r="J45" s="39" t="s">
        <v>546</v>
      </c>
      <c r="K45" s="39" t="s">
        <v>580</v>
      </c>
      <c r="L45" s="39" t="s">
        <v>614</v>
      </c>
      <c r="M45" s="39" t="s">
        <v>648</v>
      </c>
      <c r="N45" s="40" t="e">
        <f>IF(IF(#REF!="","",IF(#REF!="Okul Öncesi",Sayfa2!A44,IF(#REF!="1. Sınıf",Sayfa2!B44,IF(#REF!="2. Sınıf",Sayfa2!C44,IF(#REF!="3. Sınıf",Sayfa2!D44,IF(#REF!="4. Sınıf",Sayfa2!E44,IF(#REF!="5. Sınıf",Sayfa2!F44,IF(#REF!="6. Sınıf",Sayfa2!G44,IF(#REF!="7. Sınıf",Sayfa2!H44,IF(#REF!="8. Sınıf",Sayfa2!I44,IF(#REF!="9. Sınıf",Sayfa2!J44,IF(#REF!="10. Sınıf",Sayfa2!K44,IF(#REF!="11. Sınıf",Sayfa2!L44,IF(#REF!="12. Sınıf",Sayfa2!M44,IF(#REF!="9. Sınıf ÖEMO",Sayfa2!O44,IF(#REF!="10. Sınıf ÖEMO",Sayfa2!P44,IF(#REF!="11. Sınıf ÖEMO",Sayfa2!Q44,IF(#REF!="12. Sınıf ÖEMO",Sayfa2!R44,"Lütfen Bilgi Sayfasından Sınıf Seçimi Yapınız"))))))))))))))))))=0,"",(IF(#REF!="","",IF(#REF!="Okul Öncesi",Sayfa2!A44,IF(#REF!="1. Sınıf",Sayfa2!B44,IF(#REF!="2. Sınıf",Sayfa2!C44,IF(#REF!="3. Sınıf",Sayfa2!D44,IF(#REF!="4. Sınıf",Sayfa2!E44,IF(#REF!="5. Sınıf",Sayfa2!F44,IF(#REF!="6. Sınıf",Sayfa2!G44,IF(#REF!="7. Sınıf",Sayfa2!H44,IF(#REF!="8. Sınıf",Sayfa2!I44,IF(#REF!="9. Sınıf",Sayfa2!J44,IF(#REF!="10. Sınıf",Sayfa2!K44,IF(#REF!="11. Sınıf",Sayfa2!L44,IF(#REF!="12. Sınıf",Sayfa2!M44,IF(#REF!="9. Sınıf ÖEMO",Sayfa2!O44,IF(#REF!="10. Sınıf ÖEMO",Sayfa2!P44,IF(#REF!="11. Sınıf ÖEMO",Sayfa2!Q44,IF(#REF!="12. Sınıf ÖEMO",Sayfa2!R44,"Lütfen Bilgi Sayfasından Sınıf Seçimi Yapınız"))))))))))))))))))))</f>
        <v>#REF!</v>
      </c>
      <c r="O45" s="39" t="s">
        <v>671</v>
      </c>
      <c r="P45" s="39" t="s">
        <v>685</v>
      </c>
      <c r="Q45" s="39" t="s">
        <v>699</v>
      </c>
      <c r="R45" s="39" t="s">
        <v>708</v>
      </c>
    </row>
    <row r="46" spans="1:18">
      <c r="A46" s="39" t="s">
        <v>223</v>
      </c>
      <c r="B46" s="39" t="s">
        <v>272</v>
      </c>
      <c r="C46" s="39" t="s">
        <v>305</v>
      </c>
      <c r="D46" s="39" t="s">
        <v>340</v>
      </c>
      <c r="E46" s="39" t="s">
        <v>375</v>
      </c>
      <c r="F46" s="39" t="s">
        <v>409</v>
      </c>
      <c r="G46" s="39" t="s">
        <v>444</v>
      </c>
      <c r="H46" s="39" t="s">
        <v>478</v>
      </c>
      <c r="I46" s="39" t="s">
        <v>513</v>
      </c>
      <c r="J46" s="39" t="s">
        <v>547</v>
      </c>
      <c r="K46" s="39" t="s">
        <v>581</v>
      </c>
      <c r="L46" s="39" t="s">
        <v>615</v>
      </c>
      <c r="M46" s="39" t="s">
        <v>649</v>
      </c>
      <c r="N46" s="40" t="e">
        <f>IF(IF(#REF!="","",IF(#REF!="Okul Öncesi",Sayfa2!A45,IF(#REF!="1. Sınıf",Sayfa2!B45,IF(#REF!="2. Sınıf",Sayfa2!C45,IF(#REF!="3. Sınıf",Sayfa2!D45,IF(#REF!="4. Sınıf",Sayfa2!E45,IF(#REF!="5. Sınıf",Sayfa2!F45,IF(#REF!="6. Sınıf",Sayfa2!G45,IF(#REF!="7. Sınıf",Sayfa2!H45,IF(#REF!="8. Sınıf",Sayfa2!I45,IF(#REF!="9. Sınıf",Sayfa2!J45,IF(#REF!="10. Sınıf",Sayfa2!K45,IF(#REF!="11. Sınıf",Sayfa2!L45,IF(#REF!="12. Sınıf",Sayfa2!M45,IF(#REF!="9. Sınıf ÖEMO",Sayfa2!O45,IF(#REF!="10. Sınıf ÖEMO",Sayfa2!P45,IF(#REF!="11. Sınıf ÖEMO",Sayfa2!Q45,IF(#REF!="12. Sınıf ÖEMO",Sayfa2!R45,"Lütfen Bilgi Sayfasından Sınıf Seçimi Yapınız"))))))))))))))))))=0,"",(IF(#REF!="","",IF(#REF!="Okul Öncesi",Sayfa2!A45,IF(#REF!="1. Sınıf",Sayfa2!B45,IF(#REF!="2. Sınıf",Sayfa2!C45,IF(#REF!="3. Sınıf",Sayfa2!D45,IF(#REF!="4. Sınıf",Sayfa2!E45,IF(#REF!="5. Sınıf",Sayfa2!F45,IF(#REF!="6. Sınıf",Sayfa2!G45,IF(#REF!="7. Sınıf",Sayfa2!H45,IF(#REF!="8. Sınıf",Sayfa2!I45,IF(#REF!="9. Sınıf",Sayfa2!J45,IF(#REF!="10. Sınıf",Sayfa2!K45,IF(#REF!="11. Sınıf",Sayfa2!L45,IF(#REF!="12. Sınıf",Sayfa2!M45,IF(#REF!="9. Sınıf ÖEMO",Sayfa2!O45,IF(#REF!="10. Sınıf ÖEMO",Sayfa2!P45,IF(#REF!="11. Sınıf ÖEMO",Sayfa2!Q45,IF(#REF!="12. Sınıf ÖEMO",Sayfa2!R45,"Lütfen Bilgi Sayfasından Sınıf Seçimi Yapınız"))))))))))))))))))))</f>
        <v>#REF!</v>
      </c>
      <c r="O46" s="39" t="s">
        <v>717</v>
      </c>
      <c r="P46" s="39" t="s">
        <v>717</v>
      </c>
      <c r="Q46" s="39" t="s">
        <v>717</v>
      </c>
      <c r="R46" s="39" t="s">
        <v>717</v>
      </c>
    </row>
    <row r="47" spans="1:18">
      <c r="A47" s="39" t="s">
        <v>231</v>
      </c>
      <c r="B47" s="39" t="s">
        <v>273</v>
      </c>
      <c r="C47" s="39" t="s">
        <v>306</v>
      </c>
      <c r="D47" s="39" t="s">
        <v>341</v>
      </c>
      <c r="E47" s="39" t="s">
        <v>376</v>
      </c>
      <c r="F47" s="39" t="s">
        <v>410</v>
      </c>
      <c r="G47" s="39" t="s">
        <v>445</v>
      </c>
      <c r="H47" s="39" t="s">
        <v>479</v>
      </c>
      <c r="I47" s="39" t="s">
        <v>514</v>
      </c>
      <c r="J47" s="39" t="s">
        <v>548</v>
      </c>
      <c r="K47" s="39" t="s">
        <v>582</v>
      </c>
      <c r="L47" s="39" t="s">
        <v>616</v>
      </c>
      <c r="M47" s="39" t="s">
        <v>650</v>
      </c>
      <c r="N47" s="40" t="e">
        <f>IF(IF(#REF!="","",IF(#REF!="Okul Öncesi",Sayfa2!A46,IF(#REF!="1. Sınıf",Sayfa2!B46,IF(#REF!="2. Sınıf",Sayfa2!C46,IF(#REF!="3. Sınıf",Sayfa2!D46,IF(#REF!="4. Sınıf",Sayfa2!E46,IF(#REF!="5. Sınıf",Sayfa2!F46,IF(#REF!="6. Sınıf",Sayfa2!G46,IF(#REF!="7. Sınıf",Sayfa2!H46,IF(#REF!="8. Sınıf",Sayfa2!I46,IF(#REF!="9. Sınıf",Sayfa2!J46,IF(#REF!="10. Sınıf",Sayfa2!K46,IF(#REF!="11. Sınıf",Sayfa2!L46,IF(#REF!="12. Sınıf",Sayfa2!M46,IF(#REF!="9. Sınıf ÖEMO",Sayfa2!O46,IF(#REF!="10. Sınıf ÖEMO",Sayfa2!P46,IF(#REF!="11. Sınıf ÖEMO",Sayfa2!Q46,IF(#REF!="12. Sınıf ÖEMO",Sayfa2!R46,"Lütfen Bilgi Sayfasından Sınıf Seçimi Yapınız"))))))))))))))))))=0,"",(IF(#REF!="","",IF(#REF!="Okul Öncesi",Sayfa2!A46,IF(#REF!="1. Sınıf",Sayfa2!B46,IF(#REF!="2. Sınıf",Sayfa2!C46,IF(#REF!="3. Sınıf",Sayfa2!D46,IF(#REF!="4. Sınıf",Sayfa2!E46,IF(#REF!="5. Sınıf",Sayfa2!F46,IF(#REF!="6. Sınıf",Sayfa2!G46,IF(#REF!="7. Sınıf",Sayfa2!H46,IF(#REF!="8. Sınıf",Sayfa2!I46,IF(#REF!="9. Sınıf",Sayfa2!J46,IF(#REF!="10. Sınıf",Sayfa2!K46,IF(#REF!="11. Sınıf",Sayfa2!L46,IF(#REF!="12. Sınıf",Sayfa2!M46,IF(#REF!="9. Sınıf ÖEMO",Sayfa2!O46,IF(#REF!="10. Sınıf ÖEMO",Sayfa2!P46,IF(#REF!="11. Sınıf ÖEMO",Sayfa2!Q46,IF(#REF!="12. Sınıf ÖEMO",Sayfa2!R46,"Lütfen Bilgi Sayfasından Sınıf Seçimi Yapınız"))))))))))))))))))))</f>
        <v>#REF!</v>
      </c>
      <c r="O47" s="39" t="s">
        <v>672</v>
      </c>
      <c r="P47" s="39" t="s">
        <v>686</v>
      </c>
      <c r="Q47" s="39" t="s">
        <v>700</v>
      </c>
      <c r="R47" s="39" t="s">
        <v>709</v>
      </c>
    </row>
    <row r="48" spans="1:18">
      <c r="A48" s="39" t="s">
        <v>232</v>
      </c>
      <c r="B48" s="39" t="s">
        <v>274</v>
      </c>
      <c r="C48" s="39" t="s">
        <v>307</v>
      </c>
      <c r="D48" s="39" t="s">
        <v>342</v>
      </c>
      <c r="E48" s="39" t="s">
        <v>377</v>
      </c>
      <c r="F48" s="39" t="s">
        <v>411</v>
      </c>
      <c r="G48" s="39" t="s">
        <v>446</v>
      </c>
      <c r="H48" s="39" t="s">
        <v>480</v>
      </c>
      <c r="I48" s="39" t="s">
        <v>515</v>
      </c>
      <c r="J48" s="39" t="s">
        <v>549</v>
      </c>
      <c r="K48" s="39" t="s">
        <v>583</v>
      </c>
      <c r="L48" s="39" t="s">
        <v>617</v>
      </c>
      <c r="M48" s="39" t="s">
        <v>651</v>
      </c>
      <c r="N48" s="40" t="e">
        <f>IF(IF(#REF!="","",IF(#REF!="Okul Öncesi",Sayfa2!A47,IF(#REF!="1. Sınıf",Sayfa2!B47,IF(#REF!="2. Sınıf",Sayfa2!C47,IF(#REF!="3. Sınıf",Sayfa2!D47,IF(#REF!="4. Sınıf",Sayfa2!E47,IF(#REF!="5. Sınıf",Sayfa2!F47,IF(#REF!="6. Sınıf",Sayfa2!G47,IF(#REF!="7. Sınıf",Sayfa2!H47,IF(#REF!="8. Sınıf",Sayfa2!I47,IF(#REF!="9. Sınıf",Sayfa2!J47,IF(#REF!="10. Sınıf",Sayfa2!K47,IF(#REF!="11. Sınıf",Sayfa2!L47,IF(#REF!="12. Sınıf",Sayfa2!M47,IF(#REF!="9. Sınıf ÖEMO",Sayfa2!O47,IF(#REF!="10. Sınıf ÖEMO",Sayfa2!P47,IF(#REF!="11. Sınıf ÖEMO",Sayfa2!Q47,IF(#REF!="12. Sınıf ÖEMO",Sayfa2!R47,"Lütfen Bilgi Sayfasından Sınıf Seçimi Yapınız"))))))))))))))))))=0,"",(IF(#REF!="","",IF(#REF!="Okul Öncesi",Sayfa2!A47,IF(#REF!="1. Sınıf",Sayfa2!B47,IF(#REF!="2. Sınıf",Sayfa2!C47,IF(#REF!="3. Sınıf",Sayfa2!D47,IF(#REF!="4. Sınıf",Sayfa2!E47,IF(#REF!="5. Sınıf",Sayfa2!F47,IF(#REF!="6. Sınıf",Sayfa2!G47,IF(#REF!="7. Sınıf",Sayfa2!H47,IF(#REF!="8. Sınıf",Sayfa2!I47,IF(#REF!="9. Sınıf",Sayfa2!J47,IF(#REF!="10. Sınıf",Sayfa2!K47,IF(#REF!="11. Sınıf",Sayfa2!L47,IF(#REF!="12. Sınıf",Sayfa2!M47,IF(#REF!="9. Sınıf ÖEMO",Sayfa2!O47,IF(#REF!="10. Sınıf ÖEMO",Sayfa2!P47,IF(#REF!="11. Sınıf ÖEMO",Sayfa2!Q47,IF(#REF!="12. Sınıf ÖEMO",Sayfa2!R47,"Lütfen Bilgi Sayfasından Sınıf Seçimi Yapınız"))))))))))))))))))))</f>
        <v>#REF!</v>
      </c>
      <c r="O48" s="39" t="s">
        <v>673</v>
      </c>
      <c r="P48" s="39" t="s">
        <v>687</v>
      </c>
      <c r="Q48" s="39" t="s">
        <v>701</v>
      </c>
      <c r="R48" s="39" t="s">
        <v>710</v>
      </c>
    </row>
    <row r="49" spans="1:18">
      <c r="A49" s="39" t="s">
        <v>241</v>
      </c>
      <c r="B49" s="39" t="s">
        <v>275</v>
      </c>
      <c r="C49" s="39" t="s">
        <v>308</v>
      </c>
      <c r="D49" s="39" t="s">
        <v>343</v>
      </c>
      <c r="E49" s="39" t="s">
        <v>378</v>
      </c>
      <c r="F49" s="39" t="s">
        <v>412</v>
      </c>
      <c r="G49" s="39" t="s">
        <v>447</v>
      </c>
      <c r="H49" s="39" t="s">
        <v>481</v>
      </c>
      <c r="I49" s="39" t="s">
        <v>516</v>
      </c>
      <c r="J49" s="39" t="s">
        <v>550</v>
      </c>
      <c r="K49" s="39" t="s">
        <v>584</v>
      </c>
      <c r="L49" s="39" t="s">
        <v>618</v>
      </c>
      <c r="M49" s="39" t="s">
        <v>652</v>
      </c>
      <c r="N49" s="40" t="e">
        <f>IF(IF(#REF!="","",IF(#REF!="Okul Öncesi",Sayfa2!A48,IF(#REF!="1. Sınıf",Sayfa2!B48,IF(#REF!="2. Sınıf",Sayfa2!C48,IF(#REF!="3. Sınıf",Sayfa2!D48,IF(#REF!="4. Sınıf",Sayfa2!E48,IF(#REF!="5. Sınıf",Sayfa2!F48,IF(#REF!="6. Sınıf",Sayfa2!G48,IF(#REF!="7. Sınıf",Sayfa2!H48,IF(#REF!="8. Sınıf",Sayfa2!I48,IF(#REF!="9. Sınıf",Sayfa2!J48,IF(#REF!="10. Sınıf",Sayfa2!K48,IF(#REF!="11. Sınıf",Sayfa2!L48,IF(#REF!="12. Sınıf",Sayfa2!M48,IF(#REF!="9. Sınıf ÖEMO",Sayfa2!O48,IF(#REF!="10. Sınıf ÖEMO",Sayfa2!P48,IF(#REF!="11. Sınıf ÖEMO",Sayfa2!Q48,IF(#REF!="12. Sınıf ÖEMO",Sayfa2!R48,"Lütfen Bilgi Sayfasından Sınıf Seçimi Yapınız"))))))))))))))))))=0,"",(IF(#REF!="","",IF(#REF!="Okul Öncesi",Sayfa2!A48,IF(#REF!="1. Sınıf",Sayfa2!B48,IF(#REF!="2. Sınıf",Sayfa2!C48,IF(#REF!="3. Sınıf",Sayfa2!D48,IF(#REF!="4. Sınıf",Sayfa2!E48,IF(#REF!="5. Sınıf",Sayfa2!F48,IF(#REF!="6. Sınıf",Sayfa2!G48,IF(#REF!="7. Sınıf",Sayfa2!H48,IF(#REF!="8. Sınıf",Sayfa2!I48,IF(#REF!="9. Sınıf",Sayfa2!J48,IF(#REF!="10. Sınıf",Sayfa2!K48,IF(#REF!="11. Sınıf",Sayfa2!L48,IF(#REF!="12. Sınıf",Sayfa2!M48,IF(#REF!="9. Sınıf ÖEMO",Sayfa2!O48,IF(#REF!="10. Sınıf ÖEMO",Sayfa2!P48,IF(#REF!="11. Sınıf ÖEMO",Sayfa2!Q48,IF(#REF!="12. Sınıf ÖEMO",Sayfa2!R48,"Lütfen Bilgi Sayfasından Sınıf Seçimi Yapınız"))))))))))))))))))))</f>
        <v>#REF!</v>
      </c>
      <c r="O49" s="39" t="s">
        <v>717</v>
      </c>
      <c r="P49" s="39" t="s">
        <v>717</v>
      </c>
      <c r="Q49" s="39" t="s">
        <v>717</v>
      </c>
      <c r="R49" s="39" t="s">
        <v>717</v>
      </c>
    </row>
    <row r="50" spans="1:18">
      <c r="A50" s="39" t="s">
        <v>224</v>
      </c>
      <c r="B50" s="39" t="s">
        <v>276</v>
      </c>
      <c r="C50" s="39" t="s">
        <v>309</v>
      </c>
      <c r="D50" s="39" t="s">
        <v>344</v>
      </c>
      <c r="E50" s="39" t="s">
        <v>379</v>
      </c>
      <c r="F50" s="39" t="s">
        <v>413</v>
      </c>
      <c r="G50" s="39" t="s">
        <v>448</v>
      </c>
      <c r="H50" s="39" t="s">
        <v>482</v>
      </c>
      <c r="I50" s="39" t="s">
        <v>517</v>
      </c>
      <c r="J50" s="39" t="s">
        <v>551</v>
      </c>
      <c r="K50" s="39" t="s">
        <v>413</v>
      </c>
      <c r="L50" s="39" t="s">
        <v>619</v>
      </c>
      <c r="M50" s="39" t="s">
        <v>653</v>
      </c>
      <c r="N50" s="40" t="e">
        <f>IF(IF(#REF!="","",IF(#REF!="Okul Öncesi",Sayfa2!A49,IF(#REF!="1. Sınıf",Sayfa2!B49,IF(#REF!="2. Sınıf",Sayfa2!C49,IF(#REF!="3. Sınıf",Sayfa2!D49,IF(#REF!="4. Sınıf",Sayfa2!E49,IF(#REF!="5. Sınıf",Sayfa2!F49,IF(#REF!="6. Sınıf",Sayfa2!G49,IF(#REF!="7. Sınıf",Sayfa2!H49,IF(#REF!="8. Sınıf",Sayfa2!I49,IF(#REF!="9. Sınıf",Sayfa2!J49,IF(#REF!="10. Sınıf",Sayfa2!K49,IF(#REF!="11. Sınıf",Sayfa2!L49,IF(#REF!="12. Sınıf",Sayfa2!M49,IF(#REF!="9. Sınıf ÖEMO",Sayfa2!O49,IF(#REF!="10. Sınıf ÖEMO",Sayfa2!P49,IF(#REF!="11. Sınıf ÖEMO",Sayfa2!Q49,IF(#REF!="12. Sınıf ÖEMO",Sayfa2!R49,"Lütfen Bilgi Sayfasından Sınıf Seçimi Yapınız"))))))))))))))))))=0,"",(IF(#REF!="","",IF(#REF!="Okul Öncesi",Sayfa2!A49,IF(#REF!="1. Sınıf",Sayfa2!B49,IF(#REF!="2. Sınıf",Sayfa2!C49,IF(#REF!="3. Sınıf",Sayfa2!D49,IF(#REF!="4. Sınıf",Sayfa2!E49,IF(#REF!="5. Sınıf",Sayfa2!F49,IF(#REF!="6. Sınıf",Sayfa2!G49,IF(#REF!="7. Sınıf",Sayfa2!H49,IF(#REF!="8. Sınıf",Sayfa2!I49,IF(#REF!="9. Sınıf",Sayfa2!J49,IF(#REF!="10. Sınıf",Sayfa2!K49,IF(#REF!="11. Sınıf",Sayfa2!L49,IF(#REF!="12. Sınıf",Sayfa2!M49,IF(#REF!="9. Sınıf ÖEMO",Sayfa2!O49,IF(#REF!="10. Sınıf ÖEMO",Sayfa2!P49,IF(#REF!="11. Sınıf ÖEMO",Sayfa2!Q49,IF(#REF!="12. Sınıf ÖEMO",Sayfa2!R49,"Lütfen Bilgi Sayfasından Sınıf Seçimi Yapınız"))))))))))))))))))))</f>
        <v>#REF!</v>
      </c>
      <c r="O50" s="39" t="s">
        <v>674</v>
      </c>
      <c r="P50" s="39" t="s">
        <v>688</v>
      </c>
      <c r="Q50" s="39"/>
      <c r="R50" s="39"/>
    </row>
    <row r="51" spans="1:18">
      <c r="A51" s="39" t="s">
        <v>227</v>
      </c>
      <c r="B51" s="39" t="s">
        <v>227</v>
      </c>
      <c r="C51" s="39" t="s">
        <v>310</v>
      </c>
      <c r="D51" s="39" t="s">
        <v>345</v>
      </c>
      <c r="E51" s="39" t="s">
        <v>380</v>
      </c>
      <c r="F51" s="39" t="s">
        <v>414</v>
      </c>
      <c r="G51" s="39" t="s">
        <v>449</v>
      </c>
      <c r="H51" s="39" t="s">
        <v>483</v>
      </c>
      <c r="I51" s="39" t="s">
        <v>518</v>
      </c>
      <c r="J51" s="39" t="s">
        <v>552</v>
      </c>
      <c r="K51" s="39" t="s">
        <v>585</v>
      </c>
      <c r="L51" s="39" t="s">
        <v>620</v>
      </c>
      <c r="M51" s="39" t="s">
        <v>654</v>
      </c>
      <c r="N51" s="40" t="e">
        <f>IF(IF(#REF!="","",IF(#REF!="Okul Öncesi",Sayfa2!A50,IF(#REF!="1. Sınıf",Sayfa2!B50,IF(#REF!="2. Sınıf",Sayfa2!C50,IF(#REF!="3. Sınıf",Sayfa2!D50,IF(#REF!="4. Sınıf",Sayfa2!E50,IF(#REF!="5. Sınıf",Sayfa2!F50,IF(#REF!="6. Sınıf",Sayfa2!G50,IF(#REF!="7. Sınıf",Sayfa2!H50,IF(#REF!="8. Sınıf",Sayfa2!I50,IF(#REF!="9. Sınıf",Sayfa2!J50,IF(#REF!="10. Sınıf",Sayfa2!K50,IF(#REF!="11. Sınıf",Sayfa2!L50,IF(#REF!="12. Sınıf",Sayfa2!M50,IF(#REF!="9. Sınıf ÖEMO",Sayfa2!O50,IF(#REF!="10. Sınıf ÖEMO",Sayfa2!P50,IF(#REF!="11. Sınıf ÖEMO",Sayfa2!Q50,IF(#REF!="12. Sınıf ÖEMO",Sayfa2!R50,"Lütfen Bilgi Sayfasından Sınıf Seçimi Yapınız"))))))))))))))))))=0,"",(IF(#REF!="","",IF(#REF!="Okul Öncesi",Sayfa2!A50,IF(#REF!="1. Sınıf",Sayfa2!B50,IF(#REF!="2. Sınıf",Sayfa2!C50,IF(#REF!="3. Sınıf",Sayfa2!D50,IF(#REF!="4. Sınıf",Sayfa2!E50,IF(#REF!="5. Sınıf",Sayfa2!F50,IF(#REF!="6. Sınıf",Sayfa2!G50,IF(#REF!="7. Sınıf",Sayfa2!H50,IF(#REF!="8. Sınıf",Sayfa2!I50,IF(#REF!="9. Sınıf",Sayfa2!J50,IF(#REF!="10. Sınıf",Sayfa2!K50,IF(#REF!="11. Sınıf",Sayfa2!L50,IF(#REF!="12. Sınıf",Sayfa2!M50,IF(#REF!="9. Sınıf ÖEMO",Sayfa2!O50,IF(#REF!="10. Sınıf ÖEMO",Sayfa2!P50,IF(#REF!="11. Sınıf ÖEMO",Sayfa2!Q50,IF(#REF!="12. Sınıf ÖEMO",Sayfa2!R50,"Lütfen Bilgi Sayfasından Sınıf Seçimi Yapınız"))))))))))))))))))))</f>
        <v>#REF!</v>
      </c>
      <c r="O51" s="39" t="s">
        <v>717</v>
      </c>
      <c r="P51" s="39" t="s">
        <v>717</v>
      </c>
      <c r="Q51" s="39" t="s">
        <v>717</v>
      </c>
      <c r="R51" s="39" t="s">
        <v>717</v>
      </c>
    </row>
    <row r="52" spans="1:18">
      <c r="A52" s="39" t="s">
        <v>228</v>
      </c>
      <c r="B52" s="39" t="s">
        <v>228</v>
      </c>
      <c r="C52" s="39" t="s">
        <v>311</v>
      </c>
      <c r="D52" s="39" t="s">
        <v>346</v>
      </c>
      <c r="E52" s="39" t="s">
        <v>381</v>
      </c>
      <c r="F52" s="39" t="s">
        <v>415</v>
      </c>
      <c r="G52" s="39" t="s">
        <v>450</v>
      </c>
      <c r="H52" s="39" t="s">
        <v>484</v>
      </c>
      <c r="I52" s="39" t="s">
        <v>519</v>
      </c>
      <c r="J52" s="39" t="s">
        <v>553</v>
      </c>
      <c r="K52" s="39" t="s">
        <v>586</v>
      </c>
      <c r="L52" s="39" t="s">
        <v>621</v>
      </c>
      <c r="M52" s="39" t="s">
        <v>655</v>
      </c>
      <c r="N52" s="40" t="e">
        <f>IF(IF(#REF!="","",IF(#REF!="Okul Öncesi",Sayfa2!A51,IF(#REF!="1. Sınıf",Sayfa2!B51,IF(#REF!="2. Sınıf",Sayfa2!C51,IF(#REF!="3. Sınıf",Sayfa2!D51,IF(#REF!="4. Sınıf",Sayfa2!E51,IF(#REF!="5. Sınıf",Sayfa2!F51,IF(#REF!="6. Sınıf",Sayfa2!G51,IF(#REF!="7. Sınıf",Sayfa2!H51,IF(#REF!="8. Sınıf",Sayfa2!I51,IF(#REF!="9. Sınıf",Sayfa2!J51,IF(#REF!="10. Sınıf",Sayfa2!K51,IF(#REF!="11. Sınıf",Sayfa2!L51,IF(#REF!="12. Sınıf",Sayfa2!M51,IF(#REF!="9. Sınıf ÖEMO",Sayfa2!O51,IF(#REF!="10. Sınıf ÖEMO",Sayfa2!P51,IF(#REF!="11. Sınıf ÖEMO",Sayfa2!Q51,IF(#REF!="12. Sınıf ÖEMO",Sayfa2!R51,"Lütfen Bilgi Sayfasından Sınıf Seçimi Yapınız"))))))))))))))))))=0,"",(IF(#REF!="","",IF(#REF!="Okul Öncesi",Sayfa2!A51,IF(#REF!="1. Sınıf",Sayfa2!B51,IF(#REF!="2. Sınıf",Sayfa2!C51,IF(#REF!="3. Sınıf",Sayfa2!D51,IF(#REF!="4. Sınıf",Sayfa2!E51,IF(#REF!="5. Sınıf",Sayfa2!F51,IF(#REF!="6. Sınıf",Sayfa2!G51,IF(#REF!="7. Sınıf",Sayfa2!H51,IF(#REF!="8. Sınıf",Sayfa2!I51,IF(#REF!="9. Sınıf",Sayfa2!J51,IF(#REF!="10. Sınıf",Sayfa2!K51,IF(#REF!="11. Sınıf",Sayfa2!L51,IF(#REF!="12. Sınıf",Sayfa2!M51,IF(#REF!="9. Sınıf ÖEMO",Sayfa2!O51,IF(#REF!="10. Sınıf ÖEMO",Sayfa2!P51,IF(#REF!="11. Sınıf ÖEMO",Sayfa2!Q51,IF(#REF!="12. Sınıf ÖEMO",Sayfa2!R51,"Lütfen Bilgi Sayfasından Sınıf Seçimi Yapınız"))))))))))))))))))))</f>
        <v>#REF!</v>
      </c>
      <c r="O52" s="39"/>
      <c r="P52" s="39"/>
      <c r="Q52" s="39"/>
      <c r="R52" s="39"/>
    </row>
    <row r="53" spans="1:18">
      <c r="A53" s="39" t="s">
        <v>221</v>
      </c>
      <c r="B53" s="39" t="s">
        <v>277</v>
      </c>
      <c r="C53" s="39" t="s">
        <v>312</v>
      </c>
      <c r="D53" s="39" t="s">
        <v>347</v>
      </c>
      <c r="E53" s="39" t="s">
        <v>221</v>
      </c>
      <c r="F53" s="39" t="s">
        <v>416</v>
      </c>
      <c r="G53" s="39" t="s">
        <v>451</v>
      </c>
      <c r="H53" s="39" t="s">
        <v>485</v>
      </c>
      <c r="I53" s="39" t="s">
        <v>221</v>
      </c>
      <c r="J53" s="39" t="s">
        <v>554</v>
      </c>
      <c r="K53" s="39" t="s">
        <v>587</v>
      </c>
      <c r="L53" s="39" t="s">
        <v>622</v>
      </c>
      <c r="M53" s="39" t="s">
        <v>656</v>
      </c>
      <c r="N53" s="40" t="e">
        <f>IF(IF(#REF!="","",IF(#REF!="Okul Öncesi",Sayfa2!A52,IF(#REF!="1. Sınıf",Sayfa2!B52,IF(#REF!="2. Sınıf",Sayfa2!C52,IF(#REF!="3. Sınıf",Sayfa2!D52,IF(#REF!="4. Sınıf",Sayfa2!E52,IF(#REF!="5. Sınıf",Sayfa2!F52,IF(#REF!="6. Sınıf",Sayfa2!G52,IF(#REF!="7. Sınıf",Sayfa2!H52,IF(#REF!="8. Sınıf",Sayfa2!I52,IF(#REF!="9. Sınıf",Sayfa2!J52,IF(#REF!="10. Sınıf",Sayfa2!K52,IF(#REF!="11. Sınıf",Sayfa2!L52,IF(#REF!="12. Sınıf",Sayfa2!M52,IF(#REF!="9. Sınıf ÖEMO",Sayfa2!O52,IF(#REF!="10. Sınıf ÖEMO",Sayfa2!P52,IF(#REF!="11. Sınıf ÖEMO",Sayfa2!Q52,IF(#REF!="12. Sınıf ÖEMO",Sayfa2!R52,"Lütfen Bilgi Sayfasından Sınıf Seçimi Yapınız"))))))))))))))))))=0,"",(IF(#REF!="","",IF(#REF!="Okul Öncesi",Sayfa2!A52,IF(#REF!="1. Sınıf",Sayfa2!B52,IF(#REF!="2. Sınıf",Sayfa2!C52,IF(#REF!="3. Sınıf",Sayfa2!D52,IF(#REF!="4. Sınıf",Sayfa2!E52,IF(#REF!="5. Sınıf",Sayfa2!F52,IF(#REF!="6. Sınıf",Sayfa2!G52,IF(#REF!="7. Sınıf",Sayfa2!H52,IF(#REF!="8. Sınıf",Sayfa2!I52,IF(#REF!="9. Sınıf",Sayfa2!J52,IF(#REF!="10. Sınıf",Sayfa2!K52,IF(#REF!="11. Sınıf",Sayfa2!L52,IF(#REF!="12. Sınıf",Sayfa2!M52,IF(#REF!="9. Sınıf ÖEMO",Sayfa2!O52,IF(#REF!="10. Sınıf ÖEMO",Sayfa2!P52,IF(#REF!="11. Sınıf ÖEMO",Sayfa2!Q52,IF(#REF!="12. Sınıf ÖEMO",Sayfa2!R52,"Lütfen Bilgi Sayfasından Sınıf Seçimi Yapınız"))))))))))))))))))))</f>
        <v>#REF!</v>
      </c>
      <c r="O53" s="39" t="s">
        <v>717</v>
      </c>
      <c r="P53" s="39" t="s">
        <v>717</v>
      </c>
      <c r="Q53" s="39" t="s">
        <v>717</v>
      </c>
      <c r="R53" s="39" t="s">
        <v>717</v>
      </c>
    </row>
    <row r="54" spans="1:18">
      <c r="A54" s="39" t="s">
        <v>247</v>
      </c>
      <c r="B54" s="39" t="s">
        <v>247</v>
      </c>
      <c r="C54" s="39" t="s">
        <v>247</v>
      </c>
      <c r="D54" s="39" t="s">
        <v>247</v>
      </c>
      <c r="E54" s="39" t="s">
        <v>247</v>
      </c>
      <c r="F54" s="39" t="s">
        <v>247</v>
      </c>
      <c r="G54" s="39" t="s">
        <v>247</v>
      </c>
      <c r="H54" s="39" t="s">
        <v>247</v>
      </c>
      <c r="I54" s="39" t="s">
        <v>247</v>
      </c>
      <c r="J54" s="39" t="s">
        <v>247</v>
      </c>
      <c r="K54" s="39" t="s">
        <v>247</v>
      </c>
      <c r="L54" s="39" t="s">
        <v>247</v>
      </c>
      <c r="M54" s="39" t="s">
        <v>247</v>
      </c>
      <c r="N54" s="40" t="e">
        <f>IF(IF(#REF!="","",IF(#REF!="Okul Öncesi",Sayfa2!A53,IF(#REF!="1. Sınıf",Sayfa2!B53,IF(#REF!="2. Sınıf",Sayfa2!C53,IF(#REF!="3. Sınıf",Sayfa2!D53,IF(#REF!="4. Sınıf",Sayfa2!E53,IF(#REF!="5. Sınıf",Sayfa2!F53,IF(#REF!="6. Sınıf",Sayfa2!G53,IF(#REF!="7. Sınıf",Sayfa2!H53,IF(#REF!="8. Sınıf",Sayfa2!I53,IF(#REF!="9. Sınıf",Sayfa2!J53,IF(#REF!="10. Sınıf",Sayfa2!K53,IF(#REF!="11. Sınıf",Sayfa2!L53,IF(#REF!="12. Sınıf",Sayfa2!M53,IF(#REF!="9. Sınıf ÖEMO",Sayfa2!O53,IF(#REF!="10. Sınıf ÖEMO",Sayfa2!P53,IF(#REF!="11. Sınıf ÖEMO",Sayfa2!Q53,IF(#REF!="12. Sınıf ÖEMO",Sayfa2!R53,"Lütfen Bilgi Sayfasından Sınıf Seçimi Yapınız"))))))))))))))))))=0,"",(IF(#REF!="","",IF(#REF!="Okul Öncesi",Sayfa2!A53,IF(#REF!="1. Sınıf",Sayfa2!B53,IF(#REF!="2. Sınıf",Sayfa2!C53,IF(#REF!="3. Sınıf",Sayfa2!D53,IF(#REF!="4. Sınıf",Sayfa2!E53,IF(#REF!="5. Sınıf",Sayfa2!F53,IF(#REF!="6. Sınıf",Sayfa2!G53,IF(#REF!="7. Sınıf",Sayfa2!H53,IF(#REF!="8. Sınıf",Sayfa2!I53,IF(#REF!="9. Sınıf",Sayfa2!J53,IF(#REF!="10. Sınıf",Sayfa2!K53,IF(#REF!="11. Sınıf",Sayfa2!L53,IF(#REF!="12. Sınıf",Sayfa2!M53,IF(#REF!="9. Sınıf ÖEMO",Sayfa2!O53,IF(#REF!="10. Sınıf ÖEMO",Sayfa2!P53,IF(#REF!="11. Sınıf ÖEMO",Sayfa2!Q53,IF(#REF!="12. Sınıf ÖEMO",Sayfa2!R53,"Lütfen Bilgi Sayfasından Sınıf Seçimi Yapınız"))))))))))))))))))))</f>
        <v>#REF!</v>
      </c>
      <c r="O54" s="39" t="s">
        <v>717</v>
      </c>
      <c r="P54" s="39" t="s">
        <v>717</v>
      </c>
      <c r="Q54" s="39" t="s">
        <v>717</v>
      </c>
      <c r="R54" s="39" t="s">
        <v>717</v>
      </c>
    </row>
    <row r="55" spans="1:18">
      <c r="A55" s="39"/>
      <c r="B55" s="39"/>
      <c r="C55" s="39"/>
      <c r="D55" s="39"/>
      <c r="E55" s="39"/>
      <c r="F55" s="39"/>
      <c r="G55" s="39"/>
      <c r="H55" s="39"/>
      <c r="I55" s="39"/>
      <c r="J55" s="39"/>
      <c r="K55" s="39"/>
      <c r="L55" s="39"/>
      <c r="M55" s="39"/>
      <c r="N55" s="40" t="e">
        <f>IF(IF(#REF!="","",IF(#REF!="Okul Öncesi",Sayfa2!A54,IF(#REF!="1. Sınıf",Sayfa2!B54,IF(#REF!="2. Sınıf",Sayfa2!C54,IF(#REF!="3. Sınıf",Sayfa2!D54,IF(#REF!="4. Sınıf",Sayfa2!E54,IF(#REF!="5. Sınıf",Sayfa2!F54,IF(#REF!="6. Sınıf",Sayfa2!G54,IF(#REF!="7. Sınıf",Sayfa2!H54,IF(#REF!="8. Sınıf",Sayfa2!I54,IF(#REF!="9. Sınıf",Sayfa2!J54,IF(#REF!="10. Sınıf",Sayfa2!K54,IF(#REF!="11. Sınıf",Sayfa2!L54,IF(#REF!="12. Sınıf",Sayfa2!M54,IF(#REF!="9. Sınıf ÖEMO",Sayfa2!O54,IF(#REF!="10. Sınıf ÖEMO",Sayfa2!P54,IF(#REF!="11. Sınıf ÖEMO",Sayfa2!Q54,IF(#REF!="12. Sınıf ÖEMO",Sayfa2!R54,"Lütfen Bilgi Sayfasından Sınıf Seçimi Yapınız"))))))))))))))))))=0,"",(IF(#REF!="","",IF(#REF!="Okul Öncesi",Sayfa2!A54,IF(#REF!="1. Sınıf",Sayfa2!B54,IF(#REF!="2. Sınıf",Sayfa2!C54,IF(#REF!="3. Sınıf",Sayfa2!D54,IF(#REF!="4. Sınıf",Sayfa2!E54,IF(#REF!="5. Sınıf",Sayfa2!F54,IF(#REF!="6. Sınıf",Sayfa2!G54,IF(#REF!="7. Sınıf",Sayfa2!H54,IF(#REF!="8. Sınıf",Sayfa2!I54,IF(#REF!="9. Sınıf",Sayfa2!J54,IF(#REF!="10. Sınıf",Sayfa2!K54,IF(#REF!="11. Sınıf",Sayfa2!L54,IF(#REF!="12. Sınıf",Sayfa2!M54,IF(#REF!="9. Sınıf ÖEMO",Sayfa2!O54,IF(#REF!="10. Sınıf ÖEMO",Sayfa2!P54,IF(#REF!="11. Sınıf ÖEMO",Sayfa2!Q54,IF(#REF!="12. Sınıf ÖEMO",Sayfa2!R54,"Lütfen Bilgi Sayfasından Sınıf Seçimi Yapınız"))))))))))))))))))))</f>
        <v>#REF!</v>
      </c>
      <c r="O55" s="39"/>
      <c r="P55" s="39"/>
      <c r="Q55" s="39"/>
      <c r="R55" s="39"/>
    </row>
  </sheetData>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sheetPr codeName="Sayfa3"/>
  <dimension ref="A1:C13"/>
  <sheetViews>
    <sheetView workbookViewId="0">
      <selection activeCell="H31" sqref="H31"/>
    </sheetView>
  </sheetViews>
  <sheetFormatPr defaultRowHeight="15"/>
  <cols>
    <col min="1" max="1" width="4.140625" customWidth="1"/>
    <col min="2" max="2" width="27" customWidth="1"/>
  </cols>
  <sheetData>
    <row r="1" spans="1:3" ht="16.5">
      <c r="A1">
        <v>1</v>
      </c>
      <c r="B1" s="5" t="s">
        <v>117</v>
      </c>
      <c r="C1" t="s">
        <v>118</v>
      </c>
    </row>
    <row r="2" spans="1:3" ht="16.5">
      <c r="A2">
        <v>2</v>
      </c>
      <c r="B2" s="5" t="s">
        <v>119</v>
      </c>
      <c r="C2" t="s">
        <v>120</v>
      </c>
    </row>
    <row r="3" spans="1:3" ht="16.5">
      <c r="A3">
        <v>3</v>
      </c>
      <c r="B3" s="5" t="s">
        <v>121</v>
      </c>
      <c r="C3" t="s">
        <v>122</v>
      </c>
    </row>
    <row r="4" spans="1:3" ht="16.5">
      <c r="A4">
        <v>4</v>
      </c>
      <c r="B4" s="5" t="s">
        <v>123</v>
      </c>
      <c r="C4" t="s">
        <v>124</v>
      </c>
    </row>
    <row r="5" spans="1:3" ht="16.5">
      <c r="A5">
        <v>5</v>
      </c>
      <c r="B5" s="5" t="s">
        <v>125</v>
      </c>
      <c r="C5" t="s">
        <v>126</v>
      </c>
    </row>
    <row r="6" spans="1:3" ht="16.5">
      <c r="A6">
        <v>6</v>
      </c>
      <c r="B6" s="5" t="s">
        <v>127</v>
      </c>
      <c r="C6" t="s">
        <v>128</v>
      </c>
    </row>
    <row r="7" spans="1:3" ht="16.5">
      <c r="A7">
        <v>7</v>
      </c>
      <c r="B7" s="5" t="s">
        <v>129</v>
      </c>
      <c r="C7" t="s">
        <v>130</v>
      </c>
    </row>
    <row r="8" spans="1:3" ht="16.5">
      <c r="A8">
        <v>8</v>
      </c>
      <c r="B8" s="5" t="s">
        <v>131</v>
      </c>
      <c r="C8" t="s">
        <v>132</v>
      </c>
    </row>
    <row r="9" spans="1:3" ht="16.5">
      <c r="A9">
        <v>9</v>
      </c>
      <c r="B9" s="5" t="s">
        <v>133</v>
      </c>
      <c r="C9" t="s">
        <v>134</v>
      </c>
    </row>
    <row r="10" spans="1:3" ht="16.5">
      <c r="A10">
        <v>10</v>
      </c>
      <c r="B10" s="5" t="s">
        <v>135</v>
      </c>
      <c r="C10" t="s">
        <v>136</v>
      </c>
    </row>
    <row r="11" spans="1:3" ht="16.5">
      <c r="A11">
        <v>11</v>
      </c>
      <c r="B11" s="5" t="s">
        <v>137</v>
      </c>
      <c r="C11" t="s">
        <v>138</v>
      </c>
    </row>
    <row r="12" spans="1:3" ht="16.5">
      <c r="A12">
        <v>12</v>
      </c>
      <c r="B12" s="5" t="s">
        <v>139</v>
      </c>
      <c r="C12" t="s">
        <v>140</v>
      </c>
    </row>
    <row r="13" spans="1:3" ht="16.5">
      <c r="A13">
        <v>13</v>
      </c>
      <c r="B13" s="5" t="s">
        <v>711</v>
      </c>
      <c r="C13" t="s">
        <v>712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ayfa6"/>
  <dimension ref="A2:D74"/>
  <sheetViews>
    <sheetView topLeftCell="A2" workbookViewId="0">
      <selection activeCell="A45" sqref="A45:A74"/>
    </sheetView>
  </sheetViews>
  <sheetFormatPr defaultRowHeight="15"/>
  <cols>
    <col min="1" max="1" width="15.85546875" customWidth="1"/>
    <col min="2" max="2" width="23.85546875" customWidth="1"/>
    <col min="3" max="3" width="31" bestFit="1" customWidth="1"/>
    <col min="4" max="4" width="17.7109375" customWidth="1"/>
  </cols>
  <sheetData>
    <row r="2" spans="1:4">
      <c r="A2" t="s">
        <v>42</v>
      </c>
      <c r="B2" t="s">
        <v>42</v>
      </c>
      <c r="C2" t="s">
        <v>41</v>
      </c>
      <c r="D2" t="s">
        <v>157</v>
      </c>
    </row>
    <row r="3" spans="1:4">
      <c r="A3" t="s">
        <v>26</v>
      </c>
      <c r="B3" t="s">
        <v>52</v>
      </c>
      <c r="D3" t="s">
        <v>158</v>
      </c>
    </row>
    <row r="4" spans="1:4">
      <c r="A4" t="s">
        <v>27</v>
      </c>
      <c r="B4" t="s">
        <v>53</v>
      </c>
      <c r="D4" t="s">
        <v>159</v>
      </c>
    </row>
    <row r="5" spans="1:4">
      <c r="A5" t="s">
        <v>36</v>
      </c>
      <c r="B5" t="s">
        <v>54</v>
      </c>
      <c r="D5" t="s">
        <v>160</v>
      </c>
    </row>
    <row r="6" spans="1:4">
      <c r="A6" t="s">
        <v>28</v>
      </c>
      <c r="B6" t="s">
        <v>55</v>
      </c>
      <c r="D6" t="s">
        <v>161</v>
      </c>
    </row>
    <row r="7" spans="1:4">
      <c r="A7" t="s">
        <v>34</v>
      </c>
      <c r="B7" t="s">
        <v>56</v>
      </c>
      <c r="D7" t="s">
        <v>162</v>
      </c>
    </row>
    <row r="8" spans="1:4">
      <c r="A8" t="s">
        <v>37</v>
      </c>
      <c r="B8" t="s">
        <v>57</v>
      </c>
      <c r="D8" t="s">
        <v>163</v>
      </c>
    </row>
    <row r="9" spans="1:4">
      <c r="A9" t="s">
        <v>29</v>
      </c>
      <c r="B9" t="s">
        <v>58</v>
      </c>
      <c r="D9" t="s">
        <v>164</v>
      </c>
    </row>
    <row r="10" spans="1:4">
      <c r="A10" t="s">
        <v>30</v>
      </c>
      <c r="B10" t="s">
        <v>59</v>
      </c>
      <c r="D10" t="s">
        <v>165</v>
      </c>
    </row>
    <row r="11" spans="1:4">
      <c r="A11" t="s">
        <v>38</v>
      </c>
      <c r="B11" t="s">
        <v>60</v>
      </c>
      <c r="D11" t="s">
        <v>166</v>
      </c>
    </row>
    <row r="12" spans="1:4">
      <c r="A12" t="s">
        <v>31</v>
      </c>
      <c r="B12" t="s">
        <v>61</v>
      </c>
      <c r="D12" t="s">
        <v>167</v>
      </c>
    </row>
    <row r="13" spans="1:4">
      <c r="A13" t="s">
        <v>32</v>
      </c>
      <c r="B13" t="s">
        <v>62</v>
      </c>
      <c r="D13" t="s">
        <v>168</v>
      </c>
    </row>
    <row r="14" spans="1:4">
      <c r="A14" t="s">
        <v>39</v>
      </c>
      <c r="B14" t="s">
        <v>63</v>
      </c>
      <c r="D14" t="s">
        <v>169</v>
      </c>
    </row>
    <row r="15" spans="1:4">
      <c r="A15" t="s">
        <v>33</v>
      </c>
      <c r="B15" t="s">
        <v>64</v>
      </c>
      <c r="D15" t="s">
        <v>170</v>
      </c>
    </row>
    <row r="16" spans="1:4">
      <c r="A16" t="s">
        <v>35</v>
      </c>
      <c r="B16" t="s">
        <v>65</v>
      </c>
      <c r="D16" t="s">
        <v>171</v>
      </c>
    </row>
    <row r="17" spans="1:4">
      <c r="A17" t="s">
        <v>40</v>
      </c>
      <c r="B17" t="s">
        <v>66</v>
      </c>
      <c r="D17" t="s">
        <v>172</v>
      </c>
    </row>
    <row r="18" spans="1:4">
      <c r="A18" t="s">
        <v>43</v>
      </c>
      <c r="B18" t="s">
        <v>67</v>
      </c>
      <c r="D18" t="s">
        <v>173</v>
      </c>
    </row>
    <row r="19" spans="1:4">
      <c r="A19" t="s">
        <v>44</v>
      </c>
      <c r="B19" t="s">
        <v>68</v>
      </c>
      <c r="D19" t="s">
        <v>174</v>
      </c>
    </row>
    <row r="20" spans="1:4">
      <c r="A20" t="s">
        <v>45</v>
      </c>
      <c r="B20" t="s">
        <v>69</v>
      </c>
      <c r="D20" t="s">
        <v>175</v>
      </c>
    </row>
    <row r="21" spans="1:4">
      <c r="A21" t="s">
        <v>46</v>
      </c>
      <c r="B21" t="s">
        <v>70</v>
      </c>
      <c r="D21" t="s">
        <v>176</v>
      </c>
    </row>
    <row r="22" spans="1:4">
      <c r="A22" t="s">
        <v>47</v>
      </c>
      <c r="B22" t="s">
        <v>71</v>
      </c>
      <c r="D22" t="s">
        <v>177</v>
      </c>
    </row>
    <row r="23" spans="1:4">
      <c r="A23" t="s">
        <v>48</v>
      </c>
      <c r="B23" t="s">
        <v>72</v>
      </c>
      <c r="D23" t="s">
        <v>178</v>
      </c>
    </row>
    <row r="24" spans="1:4">
      <c r="A24" t="s">
        <v>49</v>
      </c>
      <c r="B24" t="s">
        <v>73</v>
      </c>
      <c r="D24" t="s">
        <v>179</v>
      </c>
    </row>
    <row r="25" spans="1:4">
      <c r="A25" t="s">
        <v>50</v>
      </c>
      <c r="B25" t="s">
        <v>74</v>
      </c>
      <c r="D25" t="s">
        <v>180</v>
      </c>
    </row>
    <row r="26" spans="1:4">
      <c r="A26" t="s">
        <v>51</v>
      </c>
      <c r="D26" t="s">
        <v>181</v>
      </c>
    </row>
    <row r="27" spans="1:4">
      <c r="A27" t="s">
        <v>718</v>
      </c>
      <c r="D27" t="s">
        <v>182</v>
      </c>
    </row>
    <row r="28" spans="1:4">
      <c r="A28" t="s">
        <v>719</v>
      </c>
      <c r="D28" t="s">
        <v>183</v>
      </c>
    </row>
    <row r="29" spans="1:4">
      <c r="A29" t="s">
        <v>720</v>
      </c>
      <c r="D29" t="s">
        <v>184</v>
      </c>
    </row>
    <row r="30" spans="1:4">
      <c r="A30" t="s">
        <v>721</v>
      </c>
      <c r="D30" t="s">
        <v>185</v>
      </c>
    </row>
    <row r="31" spans="1:4">
      <c r="A31" t="s">
        <v>722</v>
      </c>
      <c r="D31" t="s">
        <v>186</v>
      </c>
    </row>
    <row r="32" spans="1:4">
      <c r="A32" t="s">
        <v>723</v>
      </c>
      <c r="D32" t="s">
        <v>187</v>
      </c>
    </row>
    <row r="33" spans="1:4">
      <c r="A33" t="s">
        <v>724</v>
      </c>
      <c r="D33" t="s">
        <v>188</v>
      </c>
    </row>
    <row r="34" spans="1:4">
      <c r="A34" t="s">
        <v>725</v>
      </c>
      <c r="D34" t="s">
        <v>189</v>
      </c>
    </row>
    <row r="35" spans="1:4">
      <c r="A35" t="s">
        <v>726</v>
      </c>
      <c r="D35" t="s">
        <v>190</v>
      </c>
    </row>
    <row r="36" spans="1:4">
      <c r="A36" t="s">
        <v>727</v>
      </c>
      <c r="D36" t="s">
        <v>191</v>
      </c>
    </row>
    <row r="37" spans="1:4">
      <c r="A37" t="s">
        <v>728</v>
      </c>
      <c r="D37" t="s">
        <v>192</v>
      </c>
    </row>
    <row r="38" spans="1:4">
      <c r="A38" t="s">
        <v>729</v>
      </c>
      <c r="D38" t="s">
        <v>193</v>
      </c>
    </row>
    <row r="39" spans="1:4">
      <c r="A39" t="s">
        <v>730</v>
      </c>
      <c r="D39" t="s">
        <v>194</v>
      </c>
    </row>
    <row r="40" spans="1:4">
      <c r="A40" t="s">
        <v>731</v>
      </c>
      <c r="D40" t="s">
        <v>195</v>
      </c>
    </row>
    <row r="41" spans="1:4">
      <c r="A41" t="s">
        <v>732</v>
      </c>
      <c r="D41" t="s">
        <v>196</v>
      </c>
    </row>
    <row r="42" spans="1:4">
      <c r="A42" t="s">
        <v>733</v>
      </c>
      <c r="D42" t="s">
        <v>197</v>
      </c>
    </row>
    <row r="43" spans="1:4">
      <c r="A43" t="s">
        <v>734</v>
      </c>
      <c r="D43" t="s">
        <v>198</v>
      </c>
    </row>
    <row r="44" spans="1:4">
      <c r="A44" t="s">
        <v>735</v>
      </c>
      <c r="D44" t="s">
        <v>199</v>
      </c>
    </row>
    <row r="45" spans="1:4">
      <c r="A45" t="s">
        <v>736</v>
      </c>
      <c r="D45" t="s">
        <v>200</v>
      </c>
    </row>
    <row r="46" spans="1:4">
      <c r="A46" t="s">
        <v>737</v>
      </c>
      <c r="D46" t="s">
        <v>201</v>
      </c>
    </row>
    <row r="47" spans="1:4">
      <c r="A47" t="s">
        <v>738</v>
      </c>
      <c r="D47" t="s">
        <v>202</v>
      </c>
    </row>
    <row r="48" spans="1:4">
      <c r="A48" t="s">
        <v>739</v>
      </c>
      <c r="D48" t="s">
        <v>203</v>
      </c>
    </row>
    <row r="49" spans="1:4">
      <c r="A49" t="s">
        <v>740</v>
      </c>
      <c r="D49" t="s">
        <v>204</v>
      </c>
    </row>
    <row r="50" spans="1:4">
      <c r="A50" t="s">
        <v>741</v>
      </c>
      <c r="D50" t="s">
        <v>205</v>
      </c>
    </row>
    <row r="51" spans="1:4">
      <c r="A51" t="s">
        <v>742</v>
      </c>
      <c r="D51" t="s">
        <v>206</v>
      </c>
    </row>
    <row r="52" spans="1:4">
      <c r="A52" t="s">
        <v>743</v>
      </c>
      <c r="D52" t="s">
        <v>207</v>
      </c>
    </row>
    <row r="53" spans="1:4">
      <c r="A53" t="s">
        <v>744</v>
      </c>
      <c r="D53" t="s">
        <v>208</v>
      </c>
    </row>
    <row r="54" spans="1:4">
      <c r="A54" t="s">
        <v>745</v>
      </c>
      <c r="D54" t="s">
        <v>209</v>
      </c>
    </row>
    <row r="55" spans="1:4">
      <c r="A55" t="s">
        <v>746</v>
      </c>
      <c r="D55" t="s">
        <v>210</v>
      </c>
    </row>
    <row r="56" spans="1:4">
      <c r="A56" t="s">
        <v>747</v>
      </c>
      <c r="D56" t="s">
        <v>211</v>
      </c>
    </row>
    <row r="57" spans="1:4">
      <c r="A57" t="s">
        <v>748</v>
      </c>
    </row>
    <row r="58" spans="1:4">
      <c r="A58" t="s">
        <v>749</v>
      </c>
    </row>
    <row r="59" spans="1:4">
      <c r="A59" t="s">
        <v>750</v>
      </c>
    </row>
    <row r="60" spans="1:4">
      <c r="A60" t="s">
        <v>751</v>
      </c>
    </row>
    <row r="61" spans="1:4">
      <c r="A61" t="s">
        <v>752</v>
      </c>
    </row>
    <row r="62" spans="1:4">
      <c r="A62" t="s">
        <v>753</v>
      </c>
    </row>
    <row r="63" spans="1:4">
      <c r="A63" t="s">
        <v>754</v>
      </c>
    </row>
    <row r="64" spans="1:4">
      <c r="A64" t="s">
        <v>755</v>
      </c>
    </row>
    <row r="65" spans="1:1">
      <c r="A65" t="s">
        <v>756</v>
      </c>
    </row>
    <row r="66" spans="1:1">
      <c r="A66" t="s">
        <v>757</v>
      </c>
    </row>
    <row r="67" spans="1:1">
      <c r="A67" t="s">
        <v>758</v>
      </c>
    </row>
    <row r="68" spans="1:1">
      <c r="A68" t="s">
        <v>759</v>
      </c>
    </row>
    <row r="69" spans="1:1">
      <c r="A69" t="s">
        <v>760</v>
      </c>
    </row>
    <row r="70" spans="1:1">
      <c r="A70" t="s">
        <v>761</v>
      </c>
    </row>
    <row r="71" spans="1:1">
      <c r="A71" t="s">
        <v>762</v>
      </c>
    </row>
    <row r="72" spans="1:1">
      <c r="A72" t="s">
        <v>763</v>
      </c>
    </row>
    <row r="73" spans="1:1">
      <c r="A73" t="s">
        <v>764</v>
      </c>
    </row>
    <row r="74" spans="1:1">
      <c r="A74" t="s">
        <v>765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21</vt:i4>
      </vt:variant>
    </vt:vector>
  </HeadingPairs>
  <TitlesOfParts>
    <vt:vector size="43" baseType="lpstr">
      <vt:lpstr>12 D</vt:lpstr>
      <vt:lpstr>12 E</vt:lpstr>
      <vt:lpstr>12 C</vt:lpstr>
      <vt:lpstr>12 B</vt:lpstr>
      <vt:lpstr>12 A</vt:lpstr>
      <vt:lpstr>11 E</vt:lpstr>
      <vt:lpstr>11 D</vt:lpstr>
      <vt:lpstr>11 C</vt:lpstr>
      <vt:lpstr>11 2</vt:lpstr>
      <vt:lpstr>11 B</vt:lpstr>
      <vt:lpstr>11 A</vt:lpstr>
      <vt:lpstr>10 E</vt:lpstr>
      <vt:lpstr>10 D</vt:lpstr>
      <vt:lpstr>10 C</vt:lpstr>
      <vt:lpstr>10 B</vt:lpstr>
      <vt:lpstr>10 A</vt:lpstr>
      <vt:lpstr>9. E</vt:lpstr>
      <vt:lpstr>9. D</vt:lpstr>
      <vt:lpstr>9. C</vt:lpstr>
      <vt:lpstr>9. B</vt:lpstr>
      <vt:lpstr>9. A</vt:lpstr>
      <vt:lpstr>Sayfa1</vt:lpstr>
      <vt:lpstr>'10 A'!Yazdırma_Alanı</vt:lpstr>
      <vt:lpstr>'10 B'!Yazdırma_Alanı</vt:lpstr>
      <vt:lpstr>'10 C'!Yazdırma_Alanı</vt:lpstr>
      <vt:lpstr>'10 D'!Yazdırma_Alanı</vt:lpstr>
      <vt:lpstr>'10 E'!Yazdırma_Alanı</vt:lpstr>
      <vt:lpstr>'11 2'!Yazdırma_Alanı</vt:lpstr>
      <vt:lpstr>'11 A'!Yazdırma_Alanı</vt:lpstr>
      <vt:lpstr>'11 B'!Yazdırma_Alanı</vt:lpstr>
      <vt:lpstr>'11 C'!Yazdırma_Alanı</vt:lpstr>
      <vt:lpstr>'11 D'!Yazdırma_Alanı</vt:lpstr>
      <vt:lpstr>'11 E'!Yazdırma_Alanı</vt:lpstr>
      <vt:lpstr>'12 A'!Yazdırma_Alanı</vt:lpstr>
      <vt:lpstr>'12 B'!Yazdırma_Alanı</vt:lpstr>
      <vt:lpstr>'12 C'!Yazdırma_Alanı</vt:lpstr>
      <vt:lpstr>'12 D'!Yazdırma_Alanı</vt:lpstr>
      <vt:lpstr>'12 E'!Yazdırma_Alanı</vt:lpstr>
      <vt:lpstr>'9. A'!Yazdırma_Alanı</vt:lpstr>
      <vt:lpstr>'9. B'!Yazdırma_Alanı</vt:lpstr>
      <vt:lpstr>'9. C'!Yazdırma_Alanı</vt:lpstr>
      <vt:lpstr>'9. D'!Yazdırma_Alanı</vt:lpstr>
      <vt:lpstr>'9. E'!Yazdırma_Alanı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dc:creator>
  <cp:lastModifiedBy>REHBERLIK</cp:lastModifiedBy>
  <cp:lastPrinted>2021-09-14T10:50:24Z</cp:lastPrinted>
  <dcterms:created xsi:type="dcterms:W3CDTF">2006-09-26T09:04:32Z</dcterms:created>
  <dcterms:modified xsi:type="dcterms:W3CDTF">2022-09-16T12:10:47Z</dcterms:modified>
</cp:coreProperties>
</file>